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11388" tabRatio="596" activeTab="1"/>
  </bookViews>
  <sheets>
    <sheet name="Overview" sheetId="15" r:id="rId1"/>
    <sheet name="Policy Eval Rubric" sheetId="13"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3" l="1"/>
  <c r="B14" i="13"/>
  <c r="B17" i="13"/>
  <c r="B21" i="13"/>
  <c r="B24" i="13"/>
  <c r="E27" i="13"/>
  <c r="B6" i="13" l="1"/>
</calcChain>
</file>

<file path=xl/sharedStrings.xml><?xml version="1.0" encoding="utf-8"?>
<sst xmlns="http://schemas.openxmlformats.org/spreadsheetml/2006/main" count="92" uniqueCount="91">
  <si>
    <t>Weight</t>
  </si>
  <si>
    <t>Policy Category</t>
  </si>
  <si>
    <t>Reducing Upfront Costs</t>
  </si>
  <si>
    <t>Marketing and Communication</t>
  </si>
  <si>
    <t>Sending Long-Term Signal to Market</t>
  </si>
  <si>
    <t>Other Operational Costs</t>
  </si>
  <si>
    <t>Non-Financial Incentives</t>
  </si>
  <si>
    <t>Transportation Climate Policy</t>
  </si>
  <si>
    <t>PEV Deployment Targets</t>
  </si>
  <si>
    <t>Residential PEV Electricity Rates and Programs</t>
  </si>
  <si>
    <t>PEV Fee</t>
  </si>
  <si>
    <t>PEV-Ready Building Codes and Zoning Ordinances</t>
  </si>
  <si>
    <t>PEV and EVSE Planning</t>
  </si>
  <si>
    <t>Vehicle Purchase Incentive</t>
  </si>
  <si>
    <t>Reducing PEV Operational Costs</t>
  </si>
  <si>
    <t>Improving Economic Viability of Charging</t>
  </si>
  <si>
    <t>Improving PEV and EVSE Planning</t>
  </si>
  <si>
    <t>Increasing Awareness and Education</t>
  </si>
  <si>
    <t>Fleets</t>
  </si>
  <si>
    <r>
      <rPr>
        <sz val="26"/>
        <color theme="1" tint="0.249977111117893"/>
        <rFont val="Calibri Light"/>
        <family val="2"/>
        <scheme val="major"/>
      </rPr>
      <t>PLUG-IN ELECTRIC VEHICLE (PEV) POLICY EVALUATION RUBRIC</t>
    </r>
    <r>
      <rPr>
        <sz val="22"/>
        <color theme="1" tint="0.249977111117893"/>
        <rFont val="Segoe UI Light"/>
        <family val="2"/>
      </rPr>
      <t xml:space="preserve">
</t>
    </r>
    <r>
      <rPr>
        <i/>
        <sz val="16"/>
        <color theme="1" tint="0.249977111117893"/>
        <rFont val="Segoe UI Light"/>
        <family val="2"/>
      </rPr>
      <t>A rubric to measure the combined impact of local, utility, and state policies and programs on PEV deployment</t>
    </r>
  </si>
  <si>
    <t xml:space="preserve">Rating </t>
  </si>
  <si>
    <t>100% - Strong</t>
  </si>
  <si>
    <t>50% - Moderate</t>
  </si>
  <si>
    <t>10% - Weak</t>
  </si>
  <si>
    <t>Binding PEV deployment target that regulates automakers like today's version of the ZEV Memorandum of Understanding (i.e., about 8 percent of new car sales are ZEVs by 2025).</t>
  </si>
  <si>
    <t>Binding PEV deployment target that is less stringent than today's ZEV Memorandum of Understanding (i.e., about 8 percent of new car sales are ZEVs by 2025).</t>
  </si>
  <si>
    <t>Non-binding PEV deployment target into the future.</t>
  </si>
  <si>
    <t>Long-term (i.e., 10 years or more), binding transportation policy that incentivizes PEVs and/or EVSE operators through direct investment and/or performance-based system, such as a low carbon fuel standard, feedbate system, and/or GHG vehicle emissions standard. 
generates revenue for PEV owners and/or EVSE operators, such as a low carbon fuel policy and reduces carbon intensity by 10-15% over 10 years.</t>
  </si>
  <si>
    <t xml:space="preserve">Binding transportation policy that incentivizes PEVs and/or EVSE operators through direct investment and/or performance-based system, such as a low carbon fuel standard, feedbate system, and/or GHG vehicle emissions standard. </t>
  </si>
  <si>
    <t>Other less stringent (i.e., non-binding), comparable transportation policies.</t>
  </si>
  <si>
    <r>
      <t xml:space="preserve">Jurisdiction has aggressively implemented non-financial incentives for PEVs where possible, such as:
 1. </t>
    </r>
    <r>
      <rPr>
        <b/>
        <sz val="14"/>
        <color theme="1" tint="0.249977111117893"/>
        <rFont val="Calibri Light"/>
        <family val="2"/>
        <scheme val="major"/>
      </rPr>
      <t>HOV lanes</t>
    </r>
    <r>
      <rPr>
        <sz val="14"/>
        <color theme="1" tint="0.249977111117893"/>
        <rFont val="Calibri Light"/>
        <family val="2"/>
        <scheme val="major"/>
      </rPr>
      <t xml:space="preserve">: unlimited access to HOV lanes.
 2. </t>
    </r>
    <r>
      <rPr>
        <b/>
        <sz val="14"/>
        <color theme="1" tint="0.249977111117893"/>
        <rFont val="Calibri Light"/>
        <family val="2"/>
        <scheme val="major"/>
      </rPr>
      <t>Tolls</t>
    </r>
    <r>
      <rPr>
        <sz val="14"/>
        <color theme="1" tint="0.249977111117893"/>
        <rFont val="Calibri Light"/>
        <family val="2"/>
        <scheme val="major"/>
      </rPr>
      <t xml:space="preserve">: Fee waivers on tolls.
 3. </t>
    </r>
    <r>
      <rPr>
        <b/>
        <sz val="14"/>
        <color theme="1" tint="0.249977111117893"/>
        <rFont val="Calibri Light"/>
        <family val="2"/>
        <scheme val="major"/>
      </rPr>
      <t>Parking</t>
    </r>
    <r>
      <rPr>
        <sz val="14"/>
        <color theme="1" tint="0.249977111117893"/>
        <rFont val="Calibri Light"/>
        <family val="2"/>
        <scheme val="major"/>
      </rPr>
      <t xml:space="preserve">: Free or preferred parking.
 4. </t>
    </r>
    <r>
      <rPr>
        <b/>
        <sz val="14"/>
        <color theme="1" tint="0.249977111117893"/>
        <rFont val="Calibri Light"/>
        <family val="2"/>
        <scheme val="major"/>
      </rPr>
      <t>Ferry:</t>
    </r>
    <r>
      <rPr>
        <sz val="14"/>
        <color theme="1" tint="0.249977111117893"/>
        <rFont val="Calibri Light"/>
        <family val="2"/>
        <scheme val="major"/>
      </rPr>
      <t xml:space="preserve"> Free ferry rides for PEVs.
 5. </t>
    </r>
    <r>
      <rPr>
        <b/>
        <sz val="14"/>
        <color theme="1" tint="0.249977111117893"/>
        <rFont val="Calibri Light"/>
        <family val="2"/>
        <scheme val="major"/>
      </rPr>
      <t>Airports:</t>
    </r>
    <r>
      <rPr>
        <sz val="14"/>
        <color theme="1" tint="0.249977111117893"/>
        <rFont val="Calibri Light"/>
        <family val="2"/>
        <scheme val="major"/>
      </rPr>
      <t xml:space="preserve"> Programs that incentivize PEV drop-off and pick-ups.
Programs are well-advertised through the city's website and there is no cap on the number of participants.  </t>
    </r>
  </si>
  <si>
    <r>
      <t xml:space="preserve">Jurisdiction has some combinations of non-financial incentives for PEVs, such as:
 1. </t>
    </r>
    <r>
      <rPr>
        <b/>
        <sz val="14"/>
        <color theme="1" tint="0.249977111117893"/>
        <rFont val="Calibri Light"/>
        <family val="2"/>
      </rPr>
      <t>HOV lanes</t>
    </r>
    <r>
      <rPr>
        <sz val="14"/>
        <color theme="1" tint="0.249977111117893"/>
        <rFont val="Calibri Light"/>
        <family val="2"/>
        <scheme val="major"/>
      </rPr>
      <t xml:space="preserve">: unlimited access to HOV lanes.
 2. </t>
    </r>
    <r>
      <rPr>
        <b/>
        <sz val="14"/>
        <color theme="1" tint="0.249977111117893"/>
        <rFont val="Calibri Light"/>
        <family val="2"/>
        <scheme val="major"/>
      </rPr>
      <t>Tolls:</t>
    </r>
    <r>
      <rPr>
        <sz val="14"/>
        <color theme="1" tint="0.249977111117893"/>
        <rFont val="Calibri Light"/>
        <family val="2"/>
        <scheme val="major"/>
      </rPr>
      <t xml:space="preserve"> Fee waivers on tolls.
 3. </t>
    </r>
    <r>
      <rPr>
        <b/>
        <sz val="14"/>
        <color theme="1" tint="0.249977111117893"/>
        <rFont val="Calibri Light"/>
        <family val="2"/>
        <scheme val="major"/>
      </rPr>
      <t>Parking:</t>
    </r>
    <r>
      <rPr>
        <sz val="14"/>
        <color theme="1" tint="0.249977111117893"/>
        <rFont val="Calibri Light"/>
        <family val="2"/>
        <scheme val="major"/>
      </rPr>
      <t xml:space="preserve"> Free or preferred parking.
 4. </t>
    </r>
    <r>
      <rPr>
        <b/>
        <sz val="14"/>
        <color theme="1" tint="0.249977111117893"/>
        <rFont val="Calibri Light"/>
        <family val="2"/>
        <scheme val="major"/>
      </rPr>
      <t>Ferry:</t>
    </r>
    <r>
      <rPr>
        <sz val="14"/>
        <color theme="1" tint="0.249977111117893"/>
        <rFont val="Calibri Light"/>
        <family val="2"/>
        <scheme val="major"/>
      </rPr>
      <t xml:space="preserve"> Free ferry rides for PEVs.
 5. </t>
    </r>
    <r>
      <rPr>
        <b/>
        <sz val="14"/>
        <color theme="1" tint="0.249977111117893"/>
        <rFont val="Calibri Light"/>
        <family val="2"/>
        <scheme val="major"/>
      </rPr>
      <t>Airports:</t>
    </r>
    <r>
      <rPr>
        <sz val="14"/>
        <color theme="1" tint="0.249977111117893"/>
        <rFont val="Calibri Light"/>
        <family val="2"/>
        <scheme val="major"/>
      </rPr>
      <t xml:space="preserve"> Programs that incentivize PEV drop-off and pick-ups.</t>
    </r>
  </si>
  <si>
    <r>
      <t xml:space="preserve">Jurisdiction is using at least one non-financial incentives for PEVs, such as:
 1. </t>
    </r>
    <r>
      <rPr>
        <b/>
        <sz val="14"/>
        <color theme="1" tint="0.249977111117893"/>
        <rFont val="Calibri Light"/>
        <family val="2"/>
      </rPr>
      <t>HOV lanes</t>
    </r>
    <r>
      <rPr>
        <sz val="14"/>
        <color theme="1" tint="0.249977111117893"/>
        <rFont val="Calibri Light"/>
        <family val="2"/>
        <scheme val="major"/>
      </rPr>
      <t xml:space="preserve">: unlimited access to HOV lanes.
 2. </t>
    </r>
    <r>
      <rPr>
        <b/>
        <sz val="14"/>
        <color theme="1" tint="0.249977111117893"/>
        <rFont val="Calibri Light"/>
        <family val="2"/>
        <scheme val="major"/>
      </rPr>
      <t>Tolls:</t>
    </r>
    <r>
      <rPr>
        <sz val="14"/>
        <color theme="1" tint="0.249977111117893"/>
        <rFont val="Calibri Light"/>
        <family val="2"/>
        <scheme val="major"/>
      </rPr>
      <t xml:space="preserve"> Fee waivers on tolls.
 3. </t>
    </r>
    <r>
      <rPr>
        <b/>
        <sz val="14"/>
        <color theme="1" tint="0.249977111117893"/>
        <rFont val="Calibri Light"/>
        <family val="2"/>
        <scheme val="major"/>
      </rPr>
      <t>Parking:</t>
    </r>
    <r>
      <rPr>
        <sz val="14"/>
        <color theme="1" tint="0.249977111117893"/>
        <rFont val="Calibri Light"/>
        <family val="2"/>
        <scheme val="major"/>
      </rPr>
      <t xml:space="preserve"> Free or preferred parking.
 4. </t>
    </r>
    <r>
      <rPr>
        <b/>
        <sz val="14"/>
        <color theme="1" tint="0.249977111117893"/>
        <rFont val="Calibri Light"/>
        <family val="2"/>
        <scheme val="major"/>
      </rPr>
      <t>Ferry:</t>
    </r>
    <r>
      <rPr>
        <sz val="14"/>
        <color theme="1" tint="0.249977111117893"/>
        <rFont val="Calibri Light"/>
        <family val="2"/>
        <scheme val="major"/>
      </rPr>
      <t xml:space="preserve"> Free ferry rides for PEVs.
 5. </t>
    </r>
    <r>
      <rPr>
        <b/>
        <sz val="14"/>
        <color theme="1" tint="0.249977111117893"/>
        <rFont val="Calibri Light"/>
        <family val="2"/>
        <scheme val="major"/>
      </rPr>
      <t>Airports:</t>
    </r>
    <r>
      <rPr>
        <sz val="14"/>
        <color theme="1" tint="0.249977111117893"/>
        <rFont val="Calibri Light"/>
        <family val="2"/>
        <scheme val="major"/>
      </rPr>
      <t xml:space="preserve"> Programs that incentivize PEV drop-off and pick-ups.</t>
    </r>
  </si>
  <si>
    <r>
      <rPr>
        <b/>
        <sz val="14"/>
        <color theme="1" tint="0.249977111117893"/>
        <rFont val="Calibri Light"/>
        <family val="2"/>
        <scheme val="major"/>
      </rPr>
      <t xml:space="preserve">Policy/program(s) satisfies </t>
    </r>
    <r>
      <rPr>
        <b/>
        <sz val="14"/>
        <color theme="1" tint="0.249977111117893"/>
        <rFont val="Calibri Light"/>
        <family val="2"/>
      </rPr>
      <t>all of the following:</t>
    </r>
    <r>
      <rPr>
        <sz val="14"/>
        <color theme="1" tint="0.249977111117893"/>
        <rFont val="Calibri Light"/>
        <family val="2"/>
        <scheme val="major"/>
      </rPr>
      <t xml:space="preserve">
1. PEV-specific charging rates or favorable time of use (TOU) rates and/or incentives for PEV charging.
2. Program is easy to find and navigate on the website.
3. Widespread eligibility of program (offered by all utilities serving the metro region to all residential customers). 
4. Free Smart Meter upgrade program in support of EV-charging and TOU efforts.
</t>
    </r>
  </si>
  <si>
    <r>
      <rPr>
        <b/>
        <sz val="14"/>
        <color theme="1" tint="0.249977111117893"/>
        <rFont val="Calibri Light"/>
        <family val="2"/>
        <scheme val="major"/>
      </rPr>
      <t>Policy/program(s)</t>
    </r>
    <r>
      <rPr>
        <b/>
        <sz val="14"/>
        <color theme="1" tint="0.249977111117893"/>
        <rFont val="Calibri Light"/>
        <family val="2"/>
      </rPr>
      <t xml:space="preserve"> satisfies 1 of 2 of the following:</t>
    </r>
    <r>
      <rPr>
        <sz val="14"/>
        <color theme="1" tint="0.249977111117893"/>
        <rFont val="Calibri Light"/>
        <family val="2"/>
        <scheme val="major"/>
      </rPr>
      <t xml:space="preserve">
1. PEV-specific charging rates or TOU rates that do not meet all the criteria for a rating of Strong.
2. Jurisdiction has Smart Meter program focused on PEVs.
</t>
    </r>
  </si>
  <si>
    <t xml:space="preserve">Other PEV-specific rates that do not meet requirements of "Moderate" rating. </t>
  </si>
  <si>
    <r>
      <t xml:space="preserve">No existing PEV Road Usage Fee (i.e., government revenue traditionally supplied by gas tax). Note: category is unique in that it provides points for the </t>
    </r>
    <r>
      <rPr>
        <u/>
        <sz val="14"/>
        <color theme="1" tint="0.249977111117893"/>
        <rFont val="Calibri Light"/>
        <family val="2"/>
        <scheme val="major"/>
      </rPr>
      <t>absence</t>
    </r>
    <r>
      <rPr>
        <sz val="14"/>
        <color theme="1" tint="0.249977111117893"/>
        <rFont val="Calibri Light"/>
        <family val="2"/>
        <scheme val="major"/>
      </rPr>
      <t xml:space="preserve"> of a policy. </t>
    </r>
  </si>
  <si>
    <t xml:space="preserve">PEV Road Usage Fee that is lower than $150 per year. </t>
  </si>
  <si>
    <t xml:space="preserve">PEV Road Usage Fee that is roughly equivalent to the annual gas tax paid by gasoline vehicle drivers (i.e., roughly $150 per year). </t>
  </si>
  <si>
    <r>
      <rPr>
        <b/>
        <sz val="14"/>
        <color theme="1" tint="0.249977111117893"/>
        <rFont val="Calibri Light"/>
        <family val="2"/>
        <scheme val="major"/>
      </rPr>
      <t xml:space="preserve">Policy/program(s) satisfies </t>
    </r>
    <r>
      <rPr>
        <b/>
        <sz val="14"/>
        <color theme="1" tint="0.249977111117893"/>
        <rFont val="Calibri Light"/>
        <family val="2"/>
      </rPr>
      <t>2 of 4 of the following:</t>
    </r>
    <r>
      <rPr>
        <sz val="14"/>
        <color theme="1" tint="0.249977111117893"/>
        <rFont val="Calibri Light"/>
        <family val="2"/>
        <scheme val="major"/>
      </rPr>
      <t xml:space="preserve">
1. Registration tax exemption.
2. Emissions testing exemption.
3. License tax reduction.
4. Other operational cost saving.
</t>
    </r>
  </si>
  <si>
    <r>
      <rPr>
        <b/>
        <sz val="14"/>
        <color theme="1" tint="0.249977111117893"/>
        <rFont val="Calibri Light"/>
        <family val="2"/>
        <scheme val="major"/>
      </rPr>
      <t xml:space="preserve">Policy/program(s) satisfies </t>
    </r>
    <r>
      <rPr>
        <b/>
        <sz val="14"/>
        <color theme="1" tint="0.249977111117893"/>
        <rFont val="Calibri Light"/>
        <family val="2"/>
      </rPr>
      <t>1 of 4 of the following:</t>
    </r>
    <r>
      <rPr>
        <sz val="14"/>
        <color theme="1" tint="0.249977111117893"/>
        <rFont val="Calibri Light"/>
        <family val="2"/>
        <scheme val="major"/>
      </rPr>
      <t xml:space="preserve">
1. Registration tax exemption.
2. Emissions testing exemption.
3. License tax reduction.
4. Other operational cost saving.
</t>
    </r>
  </si>
  <si>
    <t xml:space="preserve">Other operational cost program that does not meet requirements of "Moderate" rating. </t>
  </si>
  <si>
    <r>
      <rPr>
        <b/>
        <sz val="14"/>
        <color theme="1" tint="0.249977111117893"/>
        <rFont val="Calibri Light"/>
        <family val="2"/>
        <scheme val="major"/>
      </rPr>
      <t>Policy/program(s) s</t>
    </r>
    <r>
      <rPr>
        <b/>
        <sz val="14"/>
        <color theme="1" tint="0.249977111117893"/>
        <rFont val="Calibri Light"/>
        <family val="2"/>
      </rPr>
      <t>atisfies 1 or more of the following:</t>
    </r>
    <r>
      <rPr>
        <sz val="14"/>
        <color theme="1" tint="0.249977111117893"/>
        <rFont val="Calibri Light"/>
        <family val="2"/>
        <scheme val="major"/>
      </rPr>
      <t xml:space="preserve">
1. Provides more than $5,000 financial incentive per public, workplace, or multi-unit dwelling L2 charging station installation.  
2. Provides more than $10,000 financial incentive per DCFC installation. 
3. Provides more than $1,000 financial incentive for single-family dwelling L2 charging station installation. 
4. Enables residents in multi-family dwelling to install L1 or L2 charging stations in public areas. 
</t>
    </r>
    <r>
      <rPr>
        <b/>
        <sz val="14"/>
        <color theme="1" tint="0.249977111117893"/>
        <rFont val="Calibri Light"/>
        <family val="2"/>
        <scheme val="major"/>
      </rPr>
      <t>Policy/program(s) satisfies all of the following:</t>
    </r>
    <r>
      <rPr>
        <sz val="14"/>
        <color theme="1" tint="0.249977111117893"/>
        <rFont val="Calibri Light"/>
        <family val="2"/>
        <scheme val="major"/>
      </rPr>
      <t xml:space="preserve">
4. Program is easy to find on the website or through other media.  
5. Program has a long-term funding stream. </t>
    </r>
  </si>
  <si>
    <r>
      <rPr>
        <b/>
        <sz val="14"/>
        <color theme="1" tint="0.249977111117893"/>
        <rFont val="Calibri Light"/>
        <family val="2"/>
      </rPr>
      <t>Policy/program(s) satisfies 1 or more of the following:</t>
    </r>
    <r>
      <rPr>
        <sz val="14"/>
        <color theme="1" tint="0.249977111117893"/>
        <rFont val="Calibri Light"/>
        <family val="2"/>
        <scheme val="major"/>
      </rPr>
      <t xml:space="preserve">
1. Provides more than $1,000 financial incentive per public, workplace, or multi-unit dwelling L2 charging station installation.  
2. Provides more than $5,000 financial incentive per DCFC installation. 
3. Provides more than $500 financial incentive for single-family dwelling L2 charging station installation. 
</t>
    </r>
    <r>
      <rPr>
        <b/>
        <sz val="14"/>
        <color theme="1" tint="0.249977111117893"/>
        <rFont val="Calibri Light"/>
        <family val="2"/>
        <scheme val="major"/>
      </rPr>
      <t>Policy/program(s) satisfies all of the following:</t>
    </r>
    <r>
      <rPr>
        <sz val="14"/>
        <color theme="1" tint="0.249977111117893"/>
        <rFont val="Calibri Light"/>
        <family val="2"/>
        <scheme val="major"/>
      </rPr>
      <t xml:space="preserve">
4. Program is easy to find on the website or through other media.  
5. Program has a long-term funding stream. 
</t>
    </r>
  </si>
  <si>
    <r>
      <rPr>
        <b/>
        <sz val="14"/>
        <color theme="1" tint="0.249977111117893"/>
        <rFont val="Calibri Light"/>
        <family val="2"/>
        <scheme val="major"/>
      </rPr>
      <t>Policy/program(s) satisfies 1 of the following:</t>
    </r>
    <r>
      <rPr>
        <sz val="14"/>
        <color theme="1" tint="0.249977111117893"/>
        <rFont val="Calibri Light"/>
        <family val="2"/>
        <scheme val="major"/>
      </rPr>
      <t xml:space="preserve">
1. Provides more than $1,000 financial incentive per public, workplace, or multi-unit dwelling L2 charging station installation.  
2. Provides more than $5,000 financial incentive per DCFC installation. 
3. Provides more than $500 financial incentive for single-family dwelling L2 charging station installation. 
</t>
    </r>
  </si>
  <si>
    <r>
      <rPr>
        <b/>
        <sz val="14"/>
        <color theme="1" tint="0.249977111117893"/>
        <rFont val="Calibri Light"/>
        <family val="2"/>
        <scheme val="major"/>
      </rPr>
      <t xml:space="preserve">Policy/program(s) satisfies </t>
    </r>
    <r>
      <rPr>
        <b/>
        <sz val="14"/>
        <color theme="1" tint="0.249977111117893"/>
        <rFont val="Calibri Light"/>
        <family val="2"/>
      </rPr>
      <t>all of the following:</t>
    </r>
    <r>
      <rPr>
        <sz val="14"/>
        <color theme="1" tint="0.249977111117893"/>
        <rFont val="Calibri Light"/>
        <family val="2"/>
        <scheme val="major"/>
      </rPr>
      <t xml:space="preserve">
1. Utility commission encourages competition in the EVSE market.
2. Utility commission provides active support for utilities in PEV programs. 
3. Government or utility enables a return on investment for DCFC stations. 
</t>
    </r>
  </si>
  <si>
    <r>
      <rPr>
        <b/>
        <sz val="14"/>
        <color theme="1" tint="0.249977111117893"/>
        <rFont val="Calibri Light"/>
        <family val="2"/>
        <scheme val="major"/>
      </rPr>
      <t xml:space="preserve">Policy/program(s) satisfies </t>
    </r>
    <r>
      <rPr>
        <b/>
        <sz val="14"/>
        <color theme="1" tint="0.249977111117893"/>
        <rFont val="Calibri Light"/>
        <family val="2"/>
      </rPr>
      <t>1 of the following:</t>
    </r>
    <r>
      <rPr>
        <sz val="14"/>
        <color theme="1" tint="0.249977111117893"/>
        <rFont val="Calibri Light"/>
        <family val="2"/>
        <scheme val="major"/>
      </rPr>
      <t xml:space="preserve">
1. Utility commission encourages competition in the EVSE market.
2. Utility commission provides active support for utilities in PEV programs. 
3. Government or utility enables a return on investment for DCFC stations. </t>
    </r>
  </si>
  <si>
    <t>Other utility regulatory or government action that is weaker than "Moderate" rating.</t>
  </si>
  <si>
    <t xml:space="preserve">Strong and ambitious PEV readiness plans created at multiple jurisdictional levels (e.g. city and state), and local jurisdictions that have PEV readiness plans in place cover the majority of the metro area by population. Active Clean Cities Coalitions, dealers, nonprofit coalitions, car clubs, advocacy groups.
</t>
  </si>
  <si>
    <t>Strong and ambitious PEV readiness plans are in place, either at the state or the regional level. Somewhat active Clean Cities Coalitions, dealers, nonprofit coalitions, car clubs, advocacy groups.</t>
  </si>
  <si>
    <t>PEV readiness planning has occurred, but plans are not strong or not ambitious. Limited activity of Clean Cities Coalitions, dealers, nonprofit coalitions, car clubs, advocacy groups.</t>
  </si>
  <si>
    <t>Streamlined EVSE Permitting</t>
  </si>
  <si>
    <t xml:space="preserve">Municipal or state program(s) that specifically aims to streamline permitting for DCFCs, L2 chargers, or other PEV infrastructure. </t>
  </si>
  <si>
    <t xml:space="preserve">Other EVSE permitting rules that do not meet requirements of Moderate. </t>
  </si>
  <si>
    <r>
      <t xml:space="preserve">Building code(s) or ordinance(s) specifically aimed at </t>
    </r>
    <r>
      <rPr>
        <sz val="14"/>
        <color theme="1" tint="0.249977111117893"/>
        <rFont val="Calibri Light"/>
        <family val="2"/>
      </rPr>
      <t>PEV charging or EVSE installation, such as:</t>
    </r>
    <r>
      <rPr>
        <b/>
        <sz val="14"/>
        <color theme="1" tint="0.249977111117893"/>
        <rFont val="Calibri Light"/>
        <family val="2"/>
      </rPr>
      <t xml:space="preserve"> </t>
    </r>
    <r>
      <rPr>
        <sz val="14"/>
        <color theme="1" tint="0.249977111117893"/>
        <rFont val="Calibri Light"/>
        <family val="2"/>
        <scheme val="major"/>
      </rPr>
      <t xml:space="preserve">
1. A dedicated electrical circuit with sufficient capacity for each charging spot.
2. Installation of the conduit and wire required to run electricity to PEV charging spots. 
3. Electrical panels labeled PEV Ready and positioned near where people will park.</t>
    </r>
  </si>
  <si>
    <r>
      <rPr>
        <b/>
        <sz val="14"/>
        <color theme="1" tint="0.249977111117893"/>
        <rFont val="Calibri Light"/>
        <family val="2"/>
        <scheme val="major"/>
      </rPr>
      <t>Policy/Program(s) s</t>
    </r>
    <r>
      <rPr>
        <b/>
        <sz val="14"/>
        <color theme="1" tint="0.249977111117893"/>
        <rFont val="Calibri Light"/>
        <family val="2"/>
      </rPr>
      <t>atisfies all of the following:</t>
    </r>
    <r>
      <rPr>
        <sz val="14"/>
        <color theme="1" tint="0.249977111117893"/>
        <rFont val="Calibri Light"/>
        <family val="2"/>
        <scheme val="major"/>
      </rPr>
      <t xml:space="preserve">
1. Large-sized promotional campaign, such as education, social media, outreach, or workplace charging programs.     
2. Long-term commitment to continue this promotional campaign. 
3. Public Utility Commission allows utilities to spend money on education and communication material.  
</t>
    </r>
  </si>
  <si>
    <r>
      <rPr>
        <b/>
        <sz val="14"/>
        <color theme="1" tint="0.249977111117893"/>
        <rFont val="Calibri Light"/>
        <family val="2"/>
      </rPr>
      <t>Policy/Program(s) satisfies 1 of 3 of the following:</t>
    </r>
    <r>
      <rPr>
        <sz val="14"/>
        <color theme="1" tint="0.249977111117893"/>
        <rFont val="Calibri Light"/>
        <family val="2"/>
        <scheme val="major"/>
      </rPr>
      <t xml:space="preserve">
1. Large-sized promotional campaign, such as education, social media, outreach, or workplace charging programs.     
2. Long-term commitment to continue this promotional campaign. 
3. Public Utility Commission allows utilities to spend money on education and communication material.  </t>
    </r>
  </si>
  <si>
    <t>Limited program or project related to promoting PEV or EVSE deployment.</t>
  </si>
  <si>
    <t xml:space="preserve">Binding policy that requires the jurisdiction's government and/or commercial fleets to increase PEV deployment in at least 20 percent of fleet in ten years or less. </t>
  </si>
  <si>
    <t xml:space="preserve">Binding policy that requires the jurisdiction's government and/or commercial fleets to increase PEV deployment in at least 10 percent of fleet in ten years or less. </t>
  </si>
  <si>
    <t>Non-binding policy on PEV deployment requiring the jurisdiction's large government and commercial fleets to increase PEV deployment in at least 10 percent of fleet.</t>
  </si>
  <si>
    <t>NOTE:</t>
  </si>
  <si>
    <t xml:space="preserve">Policies that reduce the upfront vehicle cost are evaluated on a continuous scale using the equation below. Update cells in light grey cells to calculate total policy value (shown in dark grey cell). </t>
  </si>
  <si>
    <t>TOTAL POINTS</t>
  </si>
  <si>
    <t>INCENTIVE</t>
  </si>
  <si>
    <r>
      <rPr>
        <b/>
        <sz val="14"/>
        <color theme="1" tint="0.249977111117893"/>
        <rFont val="Calibri Light"/>
        <family val="2"/>
      </rPr>
      <t>Incentive level:</t>
    </r>
    <r>
      <rPr>
        <sz val="14"/>
        <color theme="1" tint="0.249977111117893"/>
        <rFont val="Calibri Light"/>
        <family val="2"/>
        <scheme val="major"/>
      </rPr>
      <t xml:space="preserve"> Total dollar value of all upfront incentives of a given type ($). </t>
    </r>
  </si>
  <si>
    <t>TYPE</t>
  </si>
  <si>
    <r>
      <rPr>
        <b/>
        <sz val="14"/>
        <color theme="1" tint="0.249977111117893"/>
        <rFont val="Calibri Light"/>
        <family val="2"/>
      </rPr>
      <t>Type of incentive</t>
    </r>
    <r>
      <rPr>
        <sz val="14"/>
        <color theme="1" tint="0.249977111117893"/>
        <rFont val="Calibri Light"/>
        <family val="2"/>
        <scheme val="major"/>
      </rPr>
      <t xml:space="preserve">: 
</t>
    </r>
    <r>
      <rPr>
        <sz val="14"/>
        <color theme="1" tint="0.249977111117893"/>
        <rFont val="Wingdings"/>
        <charset val="2"/>
      </rPr>
      <t xml:space="preserve">¨ </t>
    </r>
    <r>
      <rPr>
        <b/>
        <sz val="14"/>
        <color theme="1" tint="0.249977111117893"/>
        <rFont val="Calibri Light"/>
        <family val="2"/>
        <scheme val="major"/>
      </rPr>
      <t>10</t>
    </r>
    <r>
      <rPr>
        <sz val="14"/>
        <color theme="1" tint="0.249977111117893"/>
        <rFont val="Calibri Light"/>
        <family val="2"/>
        <scheme val="major"/>
      </rPr>
      <t xml:space="preserve"> for a rebate at the time of vehicle purchase;  
</t>
    </r>
    <r>
      <rPr>
        <sz val="14"/>
        <color theme="1" tint="0.249977111117893"/>
        <rFont val="Wingdings"/>
        <charset val="2"/>
      </rPr>
      <t>¨</t>
    </r>
    <r>
      <rPr>
        <sz val="9.8000000000000007"/>
        <color theme="1" tint="0.249977111117893"/>
        <rFont val="Calibri Light"/>
        <family val="2"/>
      </rPr>
      <t xml:space="preserve">       </t>
    </r>
    <r>
      <rPr>
        <b/>
        <sz val="14"/>
        <color theme="1" tint="0.249977111117893"/>
        <rFont val="Calibri Light"/>
        <family val="2"/>
        <scheme val="major"/>
      </rPr>
      <t xml:space="preserve">7 </t>
    </r>
    <r>
      <rPr>
        <sz val="14"/>
        <color theme="1" tint="0.249977111117893"/>
        <rFont val="Calibri Light"/>
        <family val="2"/>
        <scheme val="major"/>
      </rPr>
      <t xml:space="preserve">for a rebate after purchase; 
</t>
    </r>
    <r>
      <rPr>
        <sz val="14"/>
        <color theme="1" tint="0.249977111117893"/>
        <rFont val="Wingdings"/>
        <charset val="2"/>
      </rPr>
      <t>¨</t>
    </r>
    <r>
      <rPr>
        <sz val="9.8000000000000007"/>
        <color theme="1" tint="0.249977111117893"/>
        <rFont val="Calibri Light"/>
        <family val="2"/>
      </rPr>
      <t xml:space="preserve">       </t>
    </r>
    <r>
      <rPr>
        <b/>
        <sz val="14"/>
        <color theme="1" tint="0.249977111117893"/>
        <rFont val="Calibri Light"/>
        <family val="2"/>
        <scheme val="major"/>
      </rPr>
      <t>5</t>
    </r>
    <r>
      <rPr>
        <sz val="14"/>
        <color theme="1" tint="0.249977111117893"/>
        <rFont val="Calibri Light"/>
        <family val="2"/>
        <scheme val="major"/>
      </rPr>
      <t xml:space="preserve"> for a tax credit after purchase.</t>
    </r>
  </si>
  <si>
    <t>COMMS</t>
  </si>
  <si>
    <r>
      <rPr>
        <b/>
        <sz val="14"/>
        <color theme="1" tint="0.249977111117893"/>
        <rFont val="Calibri Light"/>
        <family val="2"/>
      </rPr>
      <t>Communications and marketing of incentive:</t>
    </r>
    <r>
      <rPr>
        <sz val="14"/>
        <color theme="1" tint="0.249977111117893"/>
        <rFont val="Calibri Light"/>
        <family val="2"/>
        <scheme val="major"/>
      </rPr>
      <t xml:space="preserve"> 
</t>
    </r>
    <r>
      <rPr>
        <sz val="14"/>
        <color theme="1" tint="0.249977111117893"/>
        <rFont val="Wingdings"/>
        <charset val="2"/>
      </rPr>
      <t xml:space="preserve">¨ </t>
    </r>
    <r>
      <rPr>
        <b/>
        <sz val="14"/>
        <color theme="1" tint="0.249977111117893"/>
        <rFont val="Calibri Light"/>
        <family val="2"/>
        <scheme val="major"/>
      </rPr>
      <t>2</t>
    </r>
    <r>
      <rPr>
        <sz val="14"/>
        <color theme="1" tint="0.249977111117893"/>
        <rFont val="Calibri Light"/>
        <family val="2"/>
        <scheme val="major"/>
      </rPr>
      <t xml:space="preserve"> for a well-advertised incentivized;
</t>
    </r>
    <r>
      <rPr>
        <sz val="14"/>
        <color theme="1" tint="0.249977111117893"/>
        <rFont val="Wingdings"/>
        <charset val="2"/>
      </rPr>
      <t xml:space="preserve">¨ </t>
    </r>
    <r>
      <rPr>
        <b/>
        <sz val="14"/>
        <color theme="1" tint="0.249977111117893"/>
        <rFont val="Calibri Light"/>
        <family val="2"/>
        <scheme val="major"/>
      </rPr>
      <t>1</t>
    </r>
    <r>
      <rPr>
        <sz val="14"/>
        <color theme="1" tint="0.249977111117893"/>
        <rFont val="Calibri Light"/>
        <family val="2"/>
        <scheme val="major"/>
      </rPr>
      <t xml:space="preserve"> for a poorly advertised incentive.</t>
    </r>
  </si>
  <si>
    <t>LONG</t>
  </si>
  <si>
    <t>STEEPNESS OF CURVE</t>
  </si>
  <si>
    <t>Equation term that determines steepness of curve</t>
  </si>
  <si>
    <t>X-VALUE OF SIGMOID'S MIDPOINT</t>
  </si>
  <si>
    <t>Equation term that determines midpoint of curve</t>
  </si>
  <si>
    <t>LEGEND AND INSTRUCTIONS</t>
  </si>
  <si>
    <r>
      <rPr>
        <u/>
        <sz val="16"/>
        <color theme="1" tint="0.249977111117893"/>
        <rFont val="Calibri Light"/>
        <family val="2"/>
        <scheme val="major"/>
      </rPr>
      <t>GOAL</t>
    </r>
    <r>
      <rPr>
        <u/>
        <sz val="14"/>
        <color theme="1" tint="0.249977111117893"/>
        <rFont val="Calibri Light"/>
        <family val="2"/>
        <scheme val="major"/>
      </rPr>
      <t xml:space="preserve">
</t>
    </r>
    <r>
      <rPr>
        <sz val="14"/>
        <color theme="1" tint="0.249977111117893"/>
        <rFont val="Calibri Light"/>
        <family val="2"/>
        <scheme val="major"/>
      </rPr>
      <t xml:space="preserve">The PEV Policy Evaluation Rubric allows the user to evaluate all PEV-related policies in a jurisdiction on a standard scale of 0 to 100. The Rubric has 6 overarching policy categories and 14 policy subcategories. 
</t>
    </r>
    <r>
      <rPr>
        <u/>
        <sz val="16"/>
        <color theme="1" tint="0.249977111117893"/>
        <rFont val="Calibri Light"/>
        <family val="2"/>
        <scheme val="major"/>
      </rPr>
      <t>DEFINITIONS</t>
    </r>
    <r>
      <rPr>
        <sz val="14"/>
        <color theme="1" tint="0.249977111117893"/>
        <rFont val="Calibri Light"/>
        <family val="2"/>
        <scheme val="major"/>
      </rPr>
      <t xml:space="preserve">
</t>
    </r>
    <r>
      <rPr>
        <b/>
        <sz val="14"/>
        <color theme="1" tint="0.249977111117893"/>
        <rFont val="Calibri Light"/>
        <family val="2"/>
      </rPr>
      <t>Weight:</t>
    </r>
    <r>
      <rPr>
        <sz val="14"/>
        <color theme="1" tint="0.249977111117893"/>
        <rFont val="Calibri Light"/>
        <family val="2"/>
      </rPr>
      <t xml:space="preserve"> Relative importance of each policy category compared to other categories. 
</t>
    </r>
    <r>
      <rPr>
        <b/>
        <sz val="14"/>
        <color theme="1" tint="0.249977111117893"/>
        <rFont val="Calibri Light"/>
        <family val="2"/>
      </rPr>
      <t>Policy</t>
    </r>
    <r>
      <rPr>
        <sz val="14"/>
        <color theme="1" tint="0.249977111117893"/>
        <rFont val="Calibri Light"/>
        <family val="2"/>
      </rPr>
      <t xml:space="preserve"> </t>
    </r>
    <r>
      <rPr>
        <b/>
        <sz val="14"/>
        <color theme="1" tint="0.249977111117893"/>
        <rFont val="Calibri Light"/>
        <family val="2"/>
      </rPr>
      <t>Category</t>
    </r>
    <r>
      <rPr>
        <sz val="14"/>
        <color theme="1" tint="0.249977111117893"/>
        <rFont val="Calibri Light"/>
        <family val="2"/>
      </rPr>
      <t xml:space="preserve">: Government actions that incentivize PEV deployment. 
</t>
    </r>
    <r>
      <rPr>
        <b/>
        <sz val="14"/>
        <color theme="1" tint="0.249977111117893"/>
        <rFont val="Calibri Light"/>
        <family val="2"/>
      </rPr>
      <t>Rating:</t>
    </r>
    <r>
      <rPr>
        <sz val="14"/>
        <color theme="1" tint="0.249977111117893"/>
        <rFont val="Calibri Light"/>
        <family val="2"/>
      </rPr>
      <t xml:space="preserve"> Strength of implementation of a given policy category</t>
    </r>
    <r>
      <rPr>
        <u/>
        <sz val="16"/>
        <color theme="1" tint="0.249977111117893"/>
        <rFont val="Calibri Light"/>
        <family val="2"/>
      </rPr>
      <t/>
    </r>
  </si>
  <si>
    <r>
      <rPr>
        <u/>
        <sz val="16"/>
        <color theme="1" tint="0.249977111117893"/>
        <rFont val="Calibri Light"/>
        <family val="2"/>
      </rPr>
      <t>INSTRUCTIONS</t>
    </r>
    <r>
      <rPr>
        <sz val="14"/>
        <color theme="1" tint="0.249977111117893"/>
        <rFont val="Calibri Light"/>
        <family val="2"/>
      </rPr>
      <t xml:space="preserve">
Collapse and expand groups of policies by using the "+" and "-" signs on the far left sight of this tab. For each metro area, identify all local, utility, and state policies and programs that fall within a given Policy Subcategory. Ratings of the suite of policies can be 0%, 10%, 50%, or 100%. Because of the diversity of policy and program design, not all permutations of policies and programs are captured by the rating descriptions. Additionally, some jurisdictions layer multiple policies or programs together. The user should use his/her best judgement for esimating a rating of the entire suite of policies and programs. 
</t>
    </r>
  </si>
  <si>
    <t>CACLUATION CELLS</t>
  </si>
  <si>
    <t>USER INPUTS</t>
  </si>
  <si>
    <t>EQUATION TERMS (DO NOT CHANGE)</t>
  </si>
  <si>
    <t xml:space="preserve">PEV-ready building codes exist but not strongly implemented. </t>
  </si>
  <si>
    <t xml:space="preserve">Other PEV-ready building codes and/or zoning ordinances that do not meet requirements of Moderate policy. </t>
  </si>
  <si>
    <t>EVSE Installation</t>
  </si>
  <si>
    <r>
      <rPr>
        <b/>
        <sz val="14"/>
        <color theme="1" tint="0.249977111117893"/>
        <rFont val="Calibri Light"/>
        <family val="2"/>
      </rPr>
      <t>Longevity of funding:</t>
    </r>
    <r>
      <rPr>
        <sz val="14"/>
        <color theme="1" tint="0.249977111117893"/>
        <rFont val="Calibri Light"/>
        <family val="2"/>
        <scheme val="major"/>
      </rPr>
      <t xml:space="preserve"> 
</t>
    </r>
    <r>
      <rPr>
        <sz val="14"/>
        <color theme="1" tint="0.249977111117893"/>
        <rFont val="Wingdings"/>
        <charset val="2"/>
      </rPr>
      <t xml:space="preserve">¨ </t>
    </r>
    <r>
      <rPr>
        <b/>
        <sz val="14"/>
        <color theme="1" tint="0.249977111117893"/>
        <rFont val="Calibri Light"/>
        <family val="2"/>
        <scheme val="major"/>
      </rPr>
      <t>5</t>
    </r>
    <r>
      <rPr>
        <sz val="14"/>
        <color theme="1" tint="0.249977111117893"/>
        <rFont val="Calibri Light"/>
        <family val="2"/>
        <scheme val="major"/>
      </rPr>
      <t xml:space="preserve"> for funding provided through secure, long-term (i.e., 10 years or greater) mechanism that is resistant to legal challenges and shifts in governance (e.g., secure, cap-and-trade revenues); 
</t>
    </r>
    <r>
      <rPr>
        <sz val="14"/>
        <color theme="1" tint="0.249977111117893"/>
        <rFont val="Wingdings"/>
        <charset val="2"/>
      </rPr>
      <t xml:space="preserve">¨ </t>
    </r>
    <r>
      <rPr>
        <b/>
        <sz val="14"/>
        <color theme="1" tint="0.249977111117893"/>
        <rFont val="Calibri Light"/>
        <family val="2"/>
        <scheme val="major"/>
      </rPr>
      <t>2</t>
    </r>
    <r>
      <rPr>
        <sz val="14"/>
        <color theme="1" tint="0.249977111117893"/>
        <rFont val="Calibri Light"/>
        <family val="2"/>
        <scheme val="major"/>
      </rPr>
      <t xml:space="preserve"> for funding provided through semi-secure mechanism with some uncertainty due to legal challenges or shifts in governance; 
</t>
    </r>
    <r>
      <rPr>
        <sz val="14"/>
        <color theme="1" tint="0.249977111117893"/>
        <rFont val="Wingdings"/>
        <charset val="2"/>
      </rPr>
      <t xml:space="preserve">¨ </t>
    </r>
    <r>
      <rPr>
        <b/>
        <sz val="14"/>
        <color theme="1" tint="0.249977111117893"/>
        <rFont val="Calibri Light"/>
        <family val="2"/>
        <scheme val="major"/>
      </rPr>
      <t>1</t>
    </r>
    <r>
      <rPr>
        <sz val="14"/>
        <color theme="1" tint="0.249977111117893"/>
        <rFont val="Calibri Light"/>
        <family val="2"/>
        <scheme val="major"/>
      </rPr>
      <t xml:space="preserve"> for funding provided year-to-year based on legislative oversight.</t>
    </r>
  </si>
  <si>
    <r>
      <rPr>
        <b/>
        <sz val="18"/>
        <color theme="1" tint="0.249977111117893"/>
        <rFont val="Calibri Light"/>
        <family val="2"/>
      </rPr>
      <t>Total Point</t>
    </r>
    <r>
      <rPr>
        <b/>
        <i/>
        <sz val="18"/>
        <color theme="1" tint="0.249977111117893"/>
        <rFont val="Calibri Light"/>
        <family val="2"/>
      </rPr>
      <t>s</t>
    </r>
    <r>
      <rPr>
        <i/>
        <sz val="18"/>
        <color theme="1" tint="0.249977111117893"/>
        <rFont val="Calibri Light"/>
        <family val="2"/>
      </rPr>
      <t>=(0.3/((1+ e^((−0.0006 ∗ (</t>
    </r>
    <r>
      <rPr>
        <b/>
        <sz val="18"/>
        <color theme="1" tint="0.249977111117893"/>
        <rFont val="Calibri Light"/>
        <family val="2"/>
      </rPr>
      <t>Incentive</t>
    </r>
    <r>
      <rPr>
        <i/>
        <sz val="18"/>
        <color theme="1" tint="0.249977111117893"/>
        <rFont val="Calibri Light"/>
        <family val="2"/>
      </rPr>
      <t xml:space="preserve"> −2000))))) ∗ (</t>
    </r>
    <r>
      <rPr>
        <b/>
        <sz val="18"/>
        <color theme="1" tint="0.249977111117893"/>
        <rFont val="Calibri Light"/>
        <family val="2"/>
      </rPr>
      <t>Type</t>
    </r>
    <r>
      <rPr>
        <i/>
        <sz val="18"/>
        <color theme="1" tint="0.249977111117893"/>
        <rFont val="Calibri Light"/>
        <family val="2"/>
      </rPr>
      <t>) ∗ (</t>
    </r>
    <r>
      <rPr>
        <b/>
        <sz val="18"/>
        <color theme="1" tint="0.249977111117893"/>
        <rFont val="Calibri Light"/>
        <family val="2"/>
      </rPr>
      <t>Comms</t>
    </r>
    <r>
      <rPr>
        <i/>
        <sz val="18"/>
        <color theme="1" tint="0.249977111117893"/>
        <rFont val="Calibri Light"/>
        <family val="2"/>
      </rPr>
      <t>) ∗ (</t>
    </r>
    <r>
      <rPr>
        <b/>
        <sz val="18"/>
        <color theme="1" tint="0.249977111117893"/>
        <rFont val="Calibri Light"/>
        <family val="2"/>
      </rPr>
      <t>Long</t>
    </r>
    <r>
      <rPr>
        <i/>
        <sz val="18"/>
        <color theme="1" tint="0.249977111117893"/>
        <rFont val="Calibri Light"/>
        <family val="2"/>
      </rPr>
      <t xml:space="preserve">) </t>
    </r>
    <r>
      <rPr>
        <i/>
        <sz val="14"/>
        <color theme="1" tint="0.249977111117893"/>
        <rFont val="Calibri Light"/>
        <family val="2"/>
        <scheme val="major"/>
      </rPr>
      <t xml:space="preserve">
</t>
    </r>
  </si>
  <si>
    <t>EVSE Operation</t>
  </si>
  <si>
    <r>
      <rPr>
        <u/>
        <sz val="11"/>
        <color theme="1"/>
        <rFont val="Calibri"/>
        <family val="2"/>
      </rPr>
      <t>OVERVIEW:</t>
    </r>
    <r>
      <rPr>
        <sz val="11"/>
        <color theme="1"/>
        <rFont val="Calibri"/>
        <family val="2"/>
        <scheme val="minor"/>
      </rPr>
      <t xml:space="preserve"> The PEV Policy Rubric provides a unique, evidence-based method to help decision-makers identify and prioritize PEV programs and policies. The Rubric categorizes all PEV policies into 6 policy categories and 14 policy subcategories. Each policy subcategory is assigned a weight, based on its relative strength, to spur PEV adoption relative to other policies. These weightings were assigned after an exhaustive review of peer-reviewed journal articles, publications from Government, non-governmental organizations (NGOs), and the National Academies of Sciences, as well as multiple rounds of expert input from ten external Technical Reviewers from academia, government, and the non-profit sector.</t>
    </r>
  </si>
  <si>
    <r>
      <t>AUTHORS</t>
    </r>
    <r>
      <rPr>
        <sz val="11"/>
        <color theme="1"/>
        <rFont val="Calibri"/>
        <family val="2"/>
      </rPr>
      <t>: This rubric was created in a project led by NASEO and supported by the Cadmus Group LLC. The lead authors were Geoffrey Morrison and Neil Veilleux of the Cadmus Group, and
Cassie Powers of NASEO.</t>
    </r>
  </si>
  <si>
    <r>
      <rPr>
        <u/>
        <sz val="11"/>
        <color theme="1"/>
        <rFont val="Calibri"/>
        <family val="2"/>
      </rPr>
      <t xml:space="preserve">DEFINITIONS IN RUBRIC:
</t>
    </r>
    <r>
      <rPr>
        <i/>
        <sz val="11"/>
        <color theme="1"/>
        <rFont val="Calibri"/>
        <family val="2"/>
      </rPr>
      <t>Refer to the diagram at right.</t>
    </r>
    <r>
      <rPr>
        <sz val="11"/>
        <color theme="1"/>
        <rFont val="Calibri"/>
        <family val="2"/>
        <scheme val="minor"/>
      </rPr>
      <t xml:space="preserve">
</t>
    </r>
    <r>
      <rPr>
        <b/>
        <sz val="11"/>
        <color theme="1"/>
        <rFont val="Calibri"/>
        <family val="2"/>
        <scheme val="minor"/>
      </rPr>
      <t>Policy Categories</t>
    </r>
    <r>
      <rPr>
        <sz val="11"/>
        <color theme="1"/>
        <rFont val="Calibri"/>
        <family val="2"/>
        <scheme val="minor"/>
      </rPr>
      <t xml:space="preserve"> are broad type of policies that address a specific PEV market barrier.
</t>
    </r>
    <r>
      <rPr>
        <b/>
        <sz val="11"/>
        <color theme="1"/>
        <rFont val="Calibri"/>
        <family val="2"/>
        <scheme val="minor"/>
      </rPr>
      <t>Policy Sub-Categories</t>
    </r>
    <r>
      <rPr>
        <sz val="11"/>
        <color theme="1"/>
        <rFont val="Calibri"/>
        <family val="2"/>
        <scheme val="minor"/>
      </rPr>
      <t xml:space="preserve"> are specific policy types within the broad Policy Category.
</t>
    </r>
    <r>
      <rPr>
        <b/>
        <sz val="11"/>
        <color theme="1"/>
        <rFont val="Calibri"/>
        <family val="2"/>
        <scheme val="minor"/>
      </rPr>
      <t>Weights</t>
    </r>
    <r>
      <rPr>
        <sz val="11"/>
        <color theme="1"/>
        <rFont val="Calibri"/>
        <family val="2"/>
        <scheme val="minor"/>
      </rPr>
      <t xml:space="preserve"> reflect the relative importance of each Policy Sub-Category relative to other Policy Sub-Categories. The higher the weight, the greater the evidence of a strong policy impact in driving PEV sales. Across Policy Sub-Categories, Weights vary between 1 and 30. Weights sum to 100.
</t>
    </r>
    <r>
      <rPr>
        <b/>
        <sz val="11"/>
        <color theme="1"/>
        <rFont val="Calibri"/>
        <family val="2"/>
        <scheme val="minor"/>
      </rPr>
      <t>Ratings</t>
    </r>
    <r>
      <rPr>
        <sz val="11"/>
        <color theme="1"/>
        <rFont val="Calibri"/>
        <family val="2"/>
        <scheme val="minor"/>
      </rPr>
      <t xml:space="preserve"> reflect how well or strongly a policy is implemented in a jurisdiction. The four levels of Ratings are Strong (100%), Moderate (50%), Weak (10%), and none (0%), with the percentages representing the quantified use of the rating within the Rubric.
</t>
    </r>
    <r>
      <rPr>
        <b/>
        <sz val="11"/>
        <color theme="1"/>
        <rFont val="Calibri"/>
        <family val="2"/>
        <scheme val="minor"/>
      </rPr>
      <t>Evaluation Criteria</t>
    </r>
    <r>
      <rPr>
        <sz val="11"/>
        <color theme="1"/>
        <rFont val="Calibri"/>
        <family val="2"/>
        <scheme val="minor"/>
      </rPr>
      <t xml:space="preserve"> are specific criteria that allow the user of the Rubric to identify which Rating to assign to a given policy (or bundle or policies).</t>
    </r>
  </si>
  <si>
    <r>
      <rPr>
        <u/>
        <sz val="11"/>
        <color theme="1"/>
        <rFont val="Calibri"/>
        <family val="2"/>
      </rPr>
      <t>HOW TO USE</t>
    </r>
    <r>
      <rPr>
        <sz val="11"/>
        <color theme="1"/>
        <rFont val="Calibri"/>
        <family val="2"/>
        <scheme val="minor"/>
      </rPr>
      <t>: With this rubric, users can evaluate the strengths and weaknesses of all PEV-related policies in a given metro area on a scale of 1-100. For each policy category, identify which rating best describes the jurisdiction's set of PEV policies. Multiply the rating by the weight. Finally, sum all the weights to estimate a score out of 100.  For a more detailed description, see the accompanying report entitled: "PEV Policy Evaluation Rubric: A Methodology for Evaluating the Impact of State and Local Policies on Plug-in Electric Vehicle Adoption."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</si>
</sst>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40" x14ac:knownFonts="1">
    <font>
      <sz val="11"/>
      <color theme="1"/>
      <name val="Calibri"/>
      <family val="2"/>
      <scheme val="minor"/>
    </font>
    <font>
      <sz val="11"/>
      <color theme="1"/>
      <name val="Calibri Light"/>
      <family val="2"/>
      <scheme val="major"/>
    </font>
    <font>
      <sz val="28"/>
      <color rgb="FFFF0000"/>
      <name val="Calibri Light"/>
      <family val="2"/>
      <scheme val="major"/>
    </font>
    <font>
      <sz val="22"/>
      <color theme="1" tint="0.249977111117893"/>
      <name val="Segoe UI Light"/>
      <family val="2"/>
    </font>
    <font>
      <sz val="26"/>
      <color theme="1" tint="0.249977111117893"/>
      <name val="Calibri Light"/>
      <family val="2"/>
      <scheme val="major"/>
    </font>
    <font>
      <i/>
      <sz val="16"/>
      <color theme="1" tint="0.249977111117893"/>
      <name val="Segoe UI Light"/>
      <family val="2"/>
    </font>
    <font>
      <sz val="12"/>
      <color theme="1"/>
      <name val="Calibri Light"/>
      <family val="2"/>
      <scheme val="major"/>
    </font>
    <font>
      <sz val="22"/>
      <color theme="0"/>
      <name val="Calibri Light"/>
      <family val="2"/>
      <scheme val="major"/>
    </font>
    <font>
      <sz val="26"/>
      <color theme="0"/>
      <name val="Calibri Light"/>
      <family val="2"/>
      <scheme val="major"/>
    </font>
    <font>
      <sz val="26"/>
      <color theme="1"/>
      <name val="Calibri Light"/>
      <family val="2"/>
      <scheme val="major"/>
    </font>
    <font>
      <b/>
      <sz val="20"/>
      <color theme="1"/>
      <name val="Calibri Light"/>
      <family val="2"/>
      <scheme val="major"/>
    </font>
    <font>
      <sz val="22"/>
      <color theme="1"/>
      <name val="Calibri Light"/>
      <family val="2"/>
      <scheme val="major"/>
    </font>
    <font>
      <sz val="20"/>
      <color rgb="FF262626"/>
      <name val="Calibri Light"/>
      <family val="2"/>
      <scheme val="major"/>
    </font>
    <font>
      <sz val="16"/>
      <color rgb="FF262626"/>
      <name val="Calibri Light"/>
      <family val="2"/>
      <scheme val="major"/>
    </font>
    <font>
      <sz val="14"/>
      <color theme="1" tint="0.249977111117893"/>
      <name val="Calibri Light"/>
      <family val="2"/>
      <scheme val="major"/>
    </font>
    <font>
      <sz val="20"/>
      <color rgb="FF000000"/>
      <name val="Calibri Light"/>
      <family val="2"/>
      <scheme val="major"/>
    </font>
    <font>
      <b/>
      <sz val="14"/>
      <color theme="1" tint="0.249977111117893"/>
      <name val="Calibri Light"/>
      <family val="2"/>
      <scheme val="major"/>
    </font>
    <font>
      <b/>
      <sz val="14"/>
      <color theme="1" tint="0.249977111117893"/>
      <name val="Calibri Light"/>
      <family val="2"/>
    </font>
    <font>
      <u/>
      <sz val="14"/>
      <color theme="1" tint="0.249977111117893"/>
      <name val="Calibri Light"/>
      <family val="2"/>
      <scheme val="major"/>
    </font>
    <font>
      <sz val="14"/>
      <color theme="1" tint="0.249977111117893"/>
      <name val="Calibri Light"/>
      <family val="2"/>
    </font>
    <font>
      <sz val="18"/>
      <color theme="1" tint="0.249977111117893"/>
      <name val="Calibri Light"/>
      <family val="2"/>
      <scheme val="major"/>
    </font>
    <font>
      <i/>
      <sz val="14"/>
      <color theme="1" tint="0.249977111117893"/>
      <name val="Calibri Light"/>
      <family val="2"/>
      <scheme val="major"/>
    </font>
    <font>
      <b/>
      <sz val="18"/>
      <color theme="1" tint="0.249977111117893"/>
      <name val="Calibri Light"/>
      <family val="2"/>
    </font>
    <font>
      <b/>
      <i/>
      <sz val="18"/>
      <color theme="1" tint="0.249977111117893"/>
      <name val="Calibri Light"/>
      <family val="2"/>
    </font>
    <font>
      <i/>
      <sz val="18"/>
      <color theme="1" tint="0.249977111117893"/>
      <name val="Calibri Light"/>
      <family val="2"/>
    </font>
    <font>
      <sz val="18"/>
      <color theme="0"/>
      <name val="Calibri Light"/>
      <family val="2"/>
      <scheme val="major"/>
    </font>
    <font>
      <sz val="16"/>
      <color theme="1" tint="0.249977111117893"/>
      <name val="Calibri Light"/>
      <family val="2"/>
      <scheme val="major"/>
    </font>
    <font>
      <sz val="14"/>
      <color theme="1" tint="0.249977111117893"/>
      <name val="Wingdings"/>
      <charset val="2"/>
    </font>
    <font>
      <sz val="9.8000000000000007"/>
      <color theme="1" tint="0.249977111117893"/>
      <name val="Calibri Light"/>
      <family val="2"/>
    </font>
    <font>
      <sz val="16"/>
      <color theme="1" tint="0.249977111117893"/>
      <name val="Calibri Light"/>
      <family val="2"/>
    </font>
    <font>
      <sz val="24"/>
      <color theme="0"/>
      <name val="Calibri Light"/>
      <family val="2"/>
      <scheme val="major"/>
    </font>
    <font>
      <u/>
      <sz val="16"/>
      <color theme="1" tint="0.249977111117893"/>
      <name val="Calibri Light"/>
      <family val="2"/>
      <scheme val="major"/>
    </font>
    <font>
      <u/>
      <sz val="16"/>
      <color theme="1" tint="0.249977111117893"/>
      <name val="Calibri Light"/>
      <family val="2"/>
    </font>
    <font>
      <sz val="28"/>
      <color theme="1" tint="0.249977111117893"/>
      <name val="Calibri Light"/>
      <family val="2"/>
    </font>
    <font>
      <sz val="28"/>
      <color theme="1" tint="0.249977111117893"/>
      <name val="Calibri Light"/>
      <family val="2"/>
      <scheme val="major"/>
    </font>
    <font>
      <b/>
      <sz val="20"/>
      <color theme="0"/>
      <name val="Calibri Light"/>
      <family val="2"/>
      <scheme val="major"/>
    </font>
    <font>
      <b/>
      <sz val="11"/>
      <color theme="1"/>
      <name val="Calibri"/>
      <family val="2"/>
      <scheme val="minor"/>
    </font>
    <font>
      <u/>
      <sz val="11"/>
      <color theme="1"/>
      <name val="Calibri"/>
      <family val="2"/>
    </font>
    <font>
      <sz val="11"/>
      <color theme="1"/>
      <name val="Calibri"/>
      <family val="2"/>
    </font>
    <font>
      <i/>
      <sz val="11"/>
      <color theme="1"/>
      <name val="Calibri"/>
      <family val="2"/>
    </font>
  </fonts>
  <fills count="12">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F2CC"/>
        <bgColor indexed="64"/>
      </patternFill>
    </fill>
    <fill>
      <patternFill patternType="solid">
        <fgColor rgb="FFFCE4D6"/>
        <bgColor indexed="64"/>
      </patternFill>
    </fill>
    <fill>
      <patternFill patternType="solid">
        <fgColor rgb="FFCCCCFF"/>
        <bgColor indexed="64"/>
      </patternFill>
    </fill>
  </fills>
  <borders count="47">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tint="-0.499984740745262"/>
      </left>
      <right style="thin">
        <color theme="0"/>
      </right>
      <top style="thin">
        <color theme="0"/>
      </top>
      <bottom style="thin">
        <color theme="0"/>
      </bottom>
      <diagonal/>
    </border>
    <border>
      <left style="thin">
        <color theme="0"/>
      </left>
      <right style="thin">
        <color theme="0" tint="-0.499984740745262"/>
      </right>
      <top style="thin">
        <color theme="0"/>
      </top>
      <bottom style="thin">
        <color theme="0"/>
      </bottom>
      <diagonal/>
    </border>
    <border>
      <left style="thin">
        <color theme="0" tint="-0.499984740745262"/>
      </left>
      <right style="thin">
        <color theme="0"/>
      </right>
      <top style="thin">
        <color theme="0"/>
      </top>
      <bottom/>
      <diagonal/>
    </border>
    <border>
      <left style="thin">
        <color theme="0"/>
      </left>
      <right style="thin">
        <color theme="0" tint="-0.499984740745262"/>
      </right>
      <top style="thin">
        <color theme="0"/>
      </top>
      <bottom/>
      <diagonal/>
    </border>
    <border>
      <left style="thin">
        <color theme="0" tint="-0.499984740745262"/>
      </left>
      <right style="thin">
        <color theme="0"/>
      </right>
      <top style="thin">
        <color theme="0"/>
      </top>
      <bottom style="medium">
        <color theme="0"/>
      </bottom>
      <diagonal/>
    </border>
    <border>
      <left style="thin">
        <color theme="0" tint="-0.499984740745262"/>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right style="thin">
        <color theme="0" tint="-0.499984740745262"/>
      </right>
      <top style="medium">
        <color theme="0"/>
      </top>
      <bottom/>
      <diagonal/>
    </border>
    <border>
      <left style="thin">
        <color theme="0" tint="-0.499984740745262"/>
      </left>
      <right style="medium">
        <color theme="0"/>
      </right>
      <top/>
      <bottom/>
      <diagonal/>
    </border>
    <border>
      <left style="medium">
        <color theme="0"/>
      </left>
      <right style="medium">
        <color theme="0"/>
      </right>
      <top/>
      <bottom/>
      <diagonal/>
    </border>
    <border>
      <left style="medium">
        <color theme="0"/>
      </left>
      <right/>
      <top/>
      <bottom/>
      <diagonal/>
    </border>
    <border>
      <left/>
      <right style="thin">
        <color theme="0" tint="-0.499984740745262"/>
      </right>
      <top/>
      <bottom/>
      <diagonal/>
    </border>
    <border>
      <left/>
      <right/>
      <top style="thin">
        <color theme="0"/>
      </top>
      <bottom style="thin">
        <color theme="0"/>
      </bottom>
      <diagonal/>
    </border>
    <border>
      <left style="thin">
        <color theme="0" tint="-0.499984740745262"/>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top/>
      <bottom style="medium">
        <color theme="0"/>
      </bottom>
      <diagonal/>
    </border>
    <border>
      <left/>
      <right style="thin">
        <color theme="0" tint="-0.499984740745262"/>
      </right>
      <top/>
      <bottom style="medium">
        <color theme="0"/>
      </bottom>
      <diagonal/>
    </border>
    <border>
      <left style="thin">
        <color theme="0" tint="-0.499984740745262"/>
      </left>
      <right/>
      <top style="thin">
        <color theme="0"/>
      </top>
      <bottom style="thin">
        <color theme="0"/>
      </bottom>
      <diagonal/>
    </border>
    <border>
      <left/>
      <right/>
      <top style="thin">
        <color theme="0"/>
      </top>
      <bottom/>
      <diagonal/>
    </border>
    <border>
      <left/>
      <right style="thin">
        <color theme="0" tint="-0.499984740745262"/>
      </right>
      <top style="thin">
        <color theme="0"/>
      </top>
      <bottom/>
      <diagonal/>
    </border>
    <border>
      <left style="thin">
        <color theme="0" tint="-0.499984740745262"/>
      </left>
      <right style="thin">
        <color theme="0"/>
      </right>
      <top style="thin">
        <color theme="0"/>
      </top>
      <bottom style="thin">
        <color theme="0" tint="-0.499984740745262"/>
      </bottom>
      <diagonal/>
    </border>
    <border>
      <left style="thin">
        <color theme="0"/>
      </left>
      <right/>
      <top style="thin">
        <color theme="0"/>
      </top>
      <bottom style="thin">
        <color theme="0" tint="-0.499984740745262"/>
      </bottom>
      <diagonal/>
    </border>
    <border>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tint="-0.499984740745262"/>
      </left>
      <right/>
      <top style="medium">
        <color theme="0"/>
      </top>
      <bottom style="thin">
        <color theme="0"/>
      </bottom>
      <diagonal/>
    </border>
    <border>
      <left/>
      <right/>
      <top style="medium">
        <color theme="0"/>
      </top>
      <bottom style="thin">
        <color theme="0"/>
      </bottom>
      <diagonal/>
    </border>
    <border>
      <left/>
      <right style="thin">
        <color theme="0" tint="-0.499984740745262"/>
      </right>
      <top style="medium">
        <color theme="0"/>
      </top>
      <bottom style="thin">
        <color theme="0"/>
      </bottom>
      <diagonal/>
    </border>
    <border>
      <left style="thin">
        <color theme="0"/>
      </left>
      <right/>
      <top style="thin">
        <color theme="0"/>
      </top>
      <bottom style="medium">
        <color theme="0"/>
      </bottom>
      <diagonal/>
    </border>
    <border>
      <left/>
      <right/>
      <top style="thin">
        <color theme="0"/>
      </top>
      <bottom style="medium">
        <color theme="0"/>
      </bottom>
      <diagonal/>
    </border>
    <border>
      <left/>
      <right style="thin">
        <color theme="0" tint="-0.499984740745262"/>
      </right>
      <top style="thin">
        <color theme="0"/>
      </top>
      <bottom style="medium">
        <color theme="0"/>
      </bottom>
      <diagonal/>
    </border>
    <border>
      <left/>
      <right style="thin">
        <color theme="0" tint="-0.499984740745262"/>
      </right>
      <top style="thin">
        <color theme="0"/>
      </top>
      <bottom style="thin">
        <color theme="0"/>
      </bottom>
      <diagonal/>
    </border>
    <border>
      <left style="thin">
        <color theme="0" tint="-0.499984740745262"/>
      </left>
      <right/>
      <top style="thin">
        <color theme="0" tint="-0.499984740745262"/>
      </top>
      <bottom style="thin">
        <color theme="0"/>
      </bottom>
      <diagonal/>
    </border>
    <border>
      <left/>
      <right/>
      <top style="thin">
        <color theme="0" tint="-0.499984740745262"/>
      </top>
      <bottom style="thin">
        <color theme="0"/>
      </bottom>
      <diagonal/>
    </border>
    <border>
      <left/>
      <right style="thin">
        <color theme="0" tint="-0.499984740745262"/>
      </right>
      <top style="thin">
        <color theme="0" tint="-0.499984740745262"/>
      </top>
      <bottom style="thin">
        <color theme="0"/>
      </bottom>
      <diagonal/>
    </border>
  </borders>
  <cellStyleXfs count="1">
    <xf numFmtId="0" fontId="0" fillId="0" borderId="0"/>
  </cellStyleXfs>
  <cellXfs count="108">
    <xf numFmtId="0" fontId="0" fillId="0" borderId="0" xfId="0"/>
    <xf numFmtId="0" fontId="1" fillId="0" borderId="0" xfId="0" applyFont="1" applyBorder="1" applyAlignment="1">
      <alignment wrapText="1"/>
    </xf>
    <xf numFmtId="0" fontId="1" fillId="0" borderId="1" xfId="0" applyFont="1" applyBorder="1" applyAlignment="1">
      <alignment wrapText="1"/>
    </xf>
    <xf numFmtId="0" fontId="1" fillId="0" borderId="1" xfId="0" applyFont="1" applyBorder="1" applyAlignment="1">
      <alignment horizontal="left" wrapText="1"/>
    </xf>
    <xf numFmtId="0" fontId="1" fillId="0" borderId="1" xfId="0" applyFont="1" applyBorder="1" applyAlignment="1">
      <alignment horizontal="left" vertical="top" wrapText="1"/>
    </xf>
    <xf numFmtId="0" fontId="6" fillId="0" borderId="0" xfId="0" applyFont="1" applyBorder="1" applyAlignment="1">
      <alignment wrapText="1"/>
    </xf>
    <xf numFmtId="0" fontId="6" fillId="0" borderId="1" xfId="0" applyFont="1" applyBorder="1" applyAlignment="1">
      <alignment wrapText="1"/>
    </xf>
    <xf numFmtId="0" fontId="9" fillId="5" borderId="1"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2" fillId="8" borderId="5" xfId="0" applyFont="1" applyFill="1" applyBorder="1" applyAlignment="1">
      <alignment horizontal="center" vertical="top" wrapText="1"/>
    </xf>
    <xf numFmtId="0" fontId="13" fillId="8" borderId="1" xfId="0" applyFont="1" applyFill="1" applyBorder="1" applyAlignment="1">
      <alignment horizontal="left" vertical="top" wrapText="1"/>
    </xf>
    <xf numFmtId="0" fontId="14" fillId="9" borderId="1" xfId="0" applyFont="1" applyFill="1" applyBorder="1" applyAlignment="1">
      <alignment vertical="top" wrapText="1"/>
    </xf>
    <xf numFmtId="0" fontId="14" fillId="10" borderId="6" xfId="0" applyFont="1" applyFill="1" applyBorder="1" applyAlignment="1">
      <alignment vertical="top" wrapText="1"/>
    </xf>
    <xf numFmtId="0" fontId="15" fillId="8" borderId="5" xfId="0" applyFont="1" applyFill="1" applyBorder="1" applyAlignment="1">
      <alignment horizontal="center" vertical="top" wrapText="1"/>
    </xf>
    <xf numFmtId="0" fontId="14" fillId="5" borderId="1" xfId="0" quotePrefix="1" applyFont="1" applyFill="1" applyBorder="1" applyAlignment="1">
      <alignment vertical="top" wrapText="1"/>
    </xf>
    <xf numFmtId="0" fontId="14" fillId="6" borderId="6" xfId="0" quotePrefix="1" applyFont="1" applyFill="1" applyBorder="1" applyAlignment="1">
      <alignment vertical="top" wrapText="1"/>
    </xf>
    <xf numFmtId="0" fontId="1" fillId="0" borderId="0" xfId="0" applyFont="1" applyBorder="1" applyAlignment="1">
      <alignment vertical="center"/>
    </xf>
    <xf numFmtId="0" fontId="1" fillId="0" borderId="1" xfId="0" applyFont="1" applyBorder="1" applyAlignment="1">
      <alignment vertical="center"/>
    </xf>
    <xf numFmtId="0" fontId="12" fillId="8" borderId="7" xfId="0" applyFont="1" applyFill="1" applyBorder="1" applyAlignment="1">
      <alignment horizontal="center" vertical="top" wrapText="1"/>
    </xf>
    <xf numFmtId="0" fontId="13" fillId="8" borderId="4" xfId="0" applyFont="1" applyFill="1" applyBorder="1" applyAlignment="1">
      <alignment horizontal="left" vertical="top" wrapText="1"/>
    </xf>
    <xf numFmtId="0" fontId="14" fillId="5" borderId="4" xfId="0" quotePrefix="1" applyFont="1" applyFill="1" applyBorder="1" applyAlignment="1">
      <alignment vertical="top" wrapText="1"/>
    </xf>
    <xf numFmtId="0" fontId="14" fillId="6" borderId="8" xfId="0" quotePrefix="1" applyFont="1" applyFill="1" applyBorder="1" applyAlignment="1">
      <alignment vertical="top" wrapText="1"/>
    </xf>
    <xf numFmtId="0" fontId="10" fillId="7" borderId="9" xfId="0" applyFont="1" applyFill="1" applyBorder="1" applyAlignment="1">
      <alignment horizontal="center" vertical="center" wrapText="1"/>
    </xf>
    <xf numFmtId="0" fontId="20" fillId="8" borderId="12" xfId="0" applyFont="1" applyFill="1" applyBorder="1" applyAlignment="1">
      <alignment horizontal="right" vertical="top" wrapText="1"/>
    </xf>
    <xf numFmtId="0" fontId="21" fillId="8" borderId="14" xfId="0" applyFont="1" applyFill="1" applyBorder="1" applyAlignment="1">
      <alignment wrapText="1"/>
    </xf>
    <xf numFmtId="0" fontId="20" fillId="8" borderId="17" xfId="0" applyFont="1" applyFill="1" applyBorder="1" applyAlignment="1">
      <alignment horizontal="right" vertical="top" wrapText="1"/>
    </xf>
    <xf numFmtId="0" fontId="20" fillId="8" borderId="17" xfId="0" applyFont="1" applyFill="1" applyBorder="1" applyAlignment="1">
      <alignment horizontal="right" vertical="center" wrapText="1"/>
    </xf>
    <xf numFmtId="0" fontId="14" fillId="8" borderId="0" xfId="0" applyFont="1" applyFill="1" applyBorder="1" applyAlignment="1">
      <alignment vertical="top" wrapText="1"/>
    </xf>
    <xf numFmtId="0" fontId="14" fillId="8" borderId="18" xfId="0" applyFont="1" applyFill="1" applyBorder="1" applyAlignment="1">
      <alignment vertical="top" wrapText="1"/>
    </xf>
    <xf numFmtId="0" fontId="26" fillId="8" borderId="17" xfId="0" applyFont="1" applyFill="1" applyBorder="1" applyAlignment="1">
      <alignment horizontal="right" vertical="center" wrapText="1"/>
    </xf>
    <xf numFmtId="164" fontId="14" fillId="7" borderId="19" xfId="0" applyNumberFormat="1" applyFont="1" applyFill="1" applyBorder="1" applyAlignment="1">
      <alignment horizontal="center" vertical="center" wrapText="1"/>
    </xf>
    <xf numFmtId="0" fontId="14" fillId="7" borderId="19" xfId="0" applyFont="1" applyFill="1" applyBorder="1" applyAlignment="1">
      <alignment horizontal="center" vertical="center" wrapText="1"/>
    </xf>
    <xf numFmtId="0" fontId="29" fillId="8" borderId="17" xfId="0" applyFont="1" applyFill="1" applyBorder="1" applyAlignment="1">
      <alignment horizontal="right" vertical="center" wrapText="1"/>
    </xf>
    <xf numFmtId="0" fontId="14" fillId="8" borderId="17" xfId="0" applyFont="1" applyFill="1" applyBorder="1" applyAlignment="1">
      <alignment horizontal="right" vertical="top" wrapText="1"/>
    </xf>
    <xf numFmtId="0" fontId="14" fillId="11" borderId="0" xfId="0" applyFont="1" applyFill="1" applyBorder="1" applyAlignment="1">
      <alignment horizontal="center" vertical="top" wrapText="1"/>
    </xf>
    <xf numFmtId="0" fontId="14" fillId="2" borderId="22" xfId="0" applyFont="1" applyFill="1" applyBorder="1" applyAlignment="1">
      <alignment horizontal="right" vertical="top" wrapText="1"/>
    </xf>
    <xf numFmtId="0" fontId="14" fillId="2" borderId="23" xfId="0" applyFont="1" applyFill="1" applyBorder="1" applyAlignment="1">
      <alignment horizontal="center" vertical="top" wrapText="1"/>
    </xf>
    <xf numFmtId="1" fontId="14" fillId="2" borderId="23" xfId="0" applyNumberFormat="1" applyFont="1" applyFill="1" applyBorder="1" applyAlignment="1">
      <alignment horizontal="left" vertical="top" wrapText="1"/>
    </xf>
    <xf numFmtId="0" fontId="14" fillId="2" borderId="24" xfId="0" applyFont="1" applyFill="1" applyBorder="1" applyAlignment="1">
      <alignment vertical="top" wrapText="1"/>
    </xf>
    <xf numFmtId="0" fontId="34" fillId="3" borderId="25" xfId="0" applyFont="1" applyFill="1" applyBorder="1" applyAlignment="1">
      <alignment vertical="top" wrapText="1"/>
    </xf>
    <xf numFmtId="0" fontId="34" fillId="2" borderId="19" xfId="0" applyFont="1" applyFill="1" applyBorder="1" applyAlignment="1">
      <alignment vertical="top" wrapText="1"/>
    </xf>
    <xf numFmtId="0" fontId="1" fillId="0" borderId="0" xfId="0" applyFont="1" applyBorder="1" applyAlignment="1">
      <alignment vertical="center" wrapText="1"/>
    </xf>
    <xf numFmtId="0" fontId="34" fillId="7" borderId="25" xfId="0" applyFont="1" applyFill="1" applyBorder="1" applyAlignment="1">
      <alignment vertical="top" wrapText="1"/>
    </xf>
    <xf numFmtId="0" fontId="1" fillId="0" borderId="1" xfId="0" applyFont="1" applyBorder="1" applyAlignment="1">
      <alignment vertical="center" wrapText="1"/>
    </xf>
    <xf numFmtId="0" fontId="1" fillId="11" borderId="28" xfId="0" applyFont="1" applyFill="1" applyBorder="1" applyAlignment="1">
      <alignment wrapText="1"/>
    </xf>
    <xf numFmtId="0" fontId="1" fillId="0" borderId="34" xfId="0" applyFont="1" applyBorder="1" applyAlignment="1">
      <alignment wrapText="1"/>
    </xf>
    <xf numFmtId="0" fontId="1" fillId="0" borderId="35" xfId="0" applyFont="1" applyBorder="1" applyAlignment="1">
      <alignment wrapText="1"/>
    </xf>
    <xf numFmtId="0" fontId="1" fillId="0" borderId="35" xfId="0" applyFont="1" applyBorder="1" applyAlignment="1">
      <alignment horizontal="left" vertical="top" wrapText="1"/>
    </xf>
    <xf numFmtId="0" fontId="1" fillId="0" borderId="36" xfId="0" applyFont="1" applyBorder="1" applyAlignment="1">
      <alignment horizontal="left" vertical="top" wrapText="1"/>
    </xf>
    <xf numFmtId="0" fontId="1" fillId="0" borderId="2" xfId="0" applyFont="1" applyBorder="1" applyAlignment="1">
      <alignment wrapText="1"/>
    </xf>
    <xf numFmtId="0" fontId="1" fillId="0" borderId="3" xfId="0" applyFont="1" applyBorder="1" applyAlignment="1">
      <alignment horizontal="left" vertical="top" wrapText="1"/>
    </xf>
    <xf numFmtId="1" fontId="14" fillId="8" borderId="0" xfId="0" applyNumberFormat="1" applyFont="1" applyFill="1" applyBorder="1" applyAlignment="1">
      <alignment horizontal="left" vertical="top" wrapText="1"/>
    </xf>
    <xf numFmtId="0" fontId="35" fillId="3" borderId="0" xfId="0" applyFont="1" applyFill="1" applyAlignment="1">
      <alignment horizontal="left" vertical="center"/>
    </xf>
    <xf numFmtId="0" fontId="1" fillId="3" borderId="0" xfId="0" applyFont="1" applyFill="1"/>
    <xf numFmtId="2" fontId="25" fillId="3" borderId="0"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vertical="top" wrapText="1"/>
    </xf>
    <xf numFmtId="0" fontId="37" fillId="0" borderId="0" xfId="0" applyFont="1" applyAlignment="1">
      <alignment vertical="top" wrapText="1"/>
    </xf>
    <xf numFmtId="0" fontId="14" fillId="4" borderId="3" xfId="0" quotePrefix="1" applyFont="1" applyFill="1" applyBorder="1" applyAlignment="1">
      <alignment horizontal="left" vertical="top" wrapText="1"/>
    </xf>
    <xf numFmtId="0" fontId="14" fillId="4" borderId="2" xfId="0" quotePrefix="1" applyFont="1" applyFill="1" applyBorder="1" applyAlignment="1">
      <alignment horizontal="left" vertical="top" wrapText="1"/>
    </xf>
    <xf numFmtId="0" fontId="2" fillId="0" borderId="4" xfId="0" applyFont="1" applyBorder="1" applyAlignment="1">
      <alignment horizontal="center" vertical="center" wrapText="1"/>
    </xf>
    <xf numFmtId="0" fontId="3" fillId="2" borderId="44" xfId="0" applyFont="1" applyFill="1" applyBorder="1" applyAlignment="1">
      <alignment horizontal="center" vertical="top" wrapText="1"/>
    </xf>
    <xf numFmtId="0" fontId="3" fillId="2" borderId="45" xfId="0" applyFont="1" applyFill="1" applyBorder="1" applyAlignment="1">
      <alignment horizontal="center" vertical="top" wrapText="1"/>
    </xf>
    <xf numFmtId="0" fontId="3" fillId="2" borderId="46" xfId="0" applyFont="1" applyFill="1" applyBorder="1" applyAlignment="1">
      <alignment horizontal="center" vertical="top" wrapText="1"/>
    </xf>
    <xf numFmtId="0" fontId="7" fillId="3"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4" fillId="4" borderId="1"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2" xfId="0" applyFont="1" applyFill="1" applyBorder="1" applyAlignment="1">
      <alignment horizontal="left" vertical="top" wrapText="1"/>
    </xf>
    <xf numFmtId="0" fontId="11" fillId="7" borderId="3" xfId="0" applyFont="1" applyFill="1" applyBorder="1" applyAlignment="1">
      <alignment horizontal="left" vertical="center" wrapText="1"/>
    </xf>
    <xf numFmtId="0" fontId="11" fillId="7" borderId="19" xfId="0" applyFont="1" applyFill="1" applyBorder="1" applyAlignment="1">
      <alignment horizontal="left" vertical="center" wrapText="1"/>
    </xf>
    <xf numFmtId="0" fontId="11" fillId="7" borderId="43"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41" xfId="0" applyFont="1" applyFill="1" applyBorder="1" applyAlignment="1">
      <alignment horizontal="left" vertical="center" wrapText="1"/>
    </xf>
    <xf numFmtId="0" fontId="11" fillId="7" borderId="42" xfId="0" applyFont="1" applyFill="1" applyBorder="1" applyAlignment="1">
      <alignment horizontal="left" vertical="center" wrapText="1"/>
    </xf>
    <xf numFmtId="0" fontId="12" fillId="8" borderId="10" xfId="0" applyFont="1" applyFill="1" applyBorder="1" applyAlignment="1">
      <alignment horizontal="center" vertical="top" wrapText="1"/>
    </xf>
    <xf numFmtId="0" fontId="12" fillId="8" borderId="15" xfId="0" applyFont="1" applyFill="1" applyBorder="1" applyAlignment="1">
      <alignment horizontal="center" vertical="top" wrapText="1"/>
    </xf>
    <xf numFmtId="0" fontId="12" fillId="8" borderId="20" xfId="0" applyFont="1" applyFill="1" applyBorder="1" applyAlignment="1">
      <alignment horizontal="center" vertical="top" wrapText="1"/>
    </xf>
    <xf numFmtId="0" fontId="13" fillId="8" borderId="11" xfId="0" applyFont="1" applyFill="1" applyBorder="1" applyAlignment="1">
      <alignment horizontal="left" vertical="top" wrapText="1"/>
    </xf>
    <xf numFmtId="0" fontId="13" fillId="8" borderId="16" xfId="0" applyFont="1" applyFill="1" applyBorder="1" applyAlignment="1">
      <alignment horizontal="left" vertical="top" wrapText="1"/>
    </xf>
    <xf numFmtId="0" fontId="13" fillId="8" borderId="21" xfId="0" applyFont="1" applyFill="1" applyBorder="1" applyAlignment="1">
      <alignment horizontal="left" vertical="top" wrapText="1"/>
    </xf>
    <xf numFmtId="0" fontId="21" fillId="8" borderId="13" xfId="0" applyFont="1" applyFill="1" applyBorder="1" applyAlignment="1">
      <alignment horizontal="left" vertical="top" wrapText="1"/>
    </xf>
    <xf numFmtId="0" fontId="21" fillId="8" borderId="0" xfId="0" applyFont="1" applyFill="1" applyBorder="1" applyAlignment="1">
      <alignment horizontal="left" wrapText="1"/>
    </xf>
    <xf numFmtId="0" fontId="21" fillId="8" borderId="18" xfId="0" applyFont="1" applyFill="1" applyBorder="1" applyAlignment="1">
      <alignment horizontal="left" wrapText="1"/>
    </xf>
    <xf numFmtId="1" fontId="14" fillId="8" borderId="0" xfId="0" applyNumberFormat="1" applyFont="1" applyFill="1" applyBorder="1" applyAlignment="1">
      <alignment horizontal="left" vertical="top" wrapText="1"/>
    </xf>
    <xf numFmtId="1" fontId="14" fillId="8" borderId="18" xfId="0" applyNumberFormat="1" applyFont="1" applyFill="1" applyBorder="1" applyAlignment="1">
      <alignment horizontal="left" vertical="top" wrapText="1"/>
    </xf>
    <xf numFmtId="0" fontId="14" fillId="8" borderId="0" xfId="0" applyFont="1" applyFill="1" applyBorder="1" applyAlignment="1">
      <alignment horizontal="left" vertical="top" wrapText="1"/>
    </xf>
    <xf numFmtId="0" fontId="14" fillId="8" borderId="18" xfId="0" applyFont="1" applyFill="1" applyBorder="1" applyAlignment="1">
      <alignment horizontal="left" vertical="top" wrapText="1"/>
    </xf>
    <xf numFmtId="0" fontId="30" fillId="3" borderId="37" xfId="0" applyFont="1" applyFill="1" applyBorder="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14" fillId="2" borderId="25" xfId="0" applyFont="1" applyFill="1" applyBorder="1" applyAlignment="1">
      <alignment horizontal="left" vertical="top" wrapText="1"/>
    </xf>
    <xf numFmtId="0" fontId="14" fillId="2" borderId="19" xfId="0" applyFont="1" applyFill="1" applyBorder="1" applyAlignment="1">
      <alignment horizontal="left" vertical="top" wrapText="1"/>
    </xf>
    <xf numFmtId="0" fontId="33" fillId="2" borderId="26" xfId="0" applyFont="1" applyFill="1" applyBorder="1" applyAlignment="1">
      <alignment horizontal="left" vertical="top" wrapText="1"/>
    </xf>
    <xf numFmtId="0" fontId="33" fillId="2" borderId="2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32" xfId="0" applyFont="1" applyFill="1" applyBorder="1" applyAlignment="1">
      <alignment horizontal="left" vertical="top" wrapText="1"/>
    </xf>
    <xf numFmtId="0" fontId="33" fillId="2" borderId="33" xfId="0" applyFont="1" applyFill="1" applyBorder="1" applyAlignment="1">
      <alignment horizontal="left" vertical="top" wrapText="1"/>
    </xf>
    <xf numFmtId="0" fontId="14" fillId="2" borderId="29" xfId="0" applyFont="1" applyFill="1" applyBorder="1" applyAlignment="1">
      <alignment horizontal="left" vertical="top" wrapText="1"/>
    </xf>
    <xf numFmtId="0" fontId="14" fillId="2" borderId="30" xfId="0" applyFont="1" applyFill="1" applyBorder="1" applyAlignment="1">
      <alignment horizontal="left" vertical="top" wrapText="1"/>
    </xf>
    <xf numFmtId="0" fontId="14" fillId="2" borderId="31" xfId="0" applyFont="1" applyFill="1" applyBorder="1" applyAlignment="1">
      <alignment horizontal="left" vertical="top" wrapText="1"/>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1</xdr:row>
      <xdr:rowOff>723901</xdr:rowOff>
    </xdr:from>
    <xdr:to>
      <xdr:col>12</xdr:col>
      <xdr:colOff>46173</xdr:colOff>
      <xdr:row>5</xdr:row>
      <xdr:rowOff>580515</xdr:rowOff>
    </xdr:to>
    <xdr:pic>
      <xdr:nvPicPr>
        <xdr:cNvPr id="2" name="Picture 1">
          <a:extLst>
            <a:ext uri="{FF2B5EF4-FFF2-40B4-BE49-F238E27FC236}">
              <a16:creationId xmlns:a16="http://schemas.microsoft.com/office/drawing/2014/main" xmlns="" id="{3EF23B4F-60C1-47C8-8C21-A9344A7EBF94}"/>
            </a:ext>
          </a:extLst>
        </xdr:cNvPr>
        <xdr:cNvPicPr>
          <a:picLocks noChangeAspect="1"/>
        </xdr:cNvPicPr>
      </xdr:nvPicPr>
      <xdr:blipFill>
        <a:blip xmlns:r="http://schemas.openxmlformats.org/officeDocument/2006/relationships" r:embed="rId1"/>
        <a:stretch>
          <a:fillRect/>
        </a:stretch>
      </xdr:blipFill>
      <xdr:spPr>
        <a:xfrm>
          <a:off x="7096125" y="914401"/>
          <a:ext cx="5951673" cy="38571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showGridLines="0" workbookViewId="0">
      <selection activeCell="B4" sqref="B4"/>
    </sheetView>
  </sheetViews>
  <sheetFormatPr defaultRowHeight="14.4" x14ac:dyDescent="0.3"/>
  <cols>
    <col min="1" max="1" width="3.5546875" customWidth="1"/>
    <col min="2" max="2" width="100" style="56" customWidth="1"/>
  </cols>
  <sheetData>
    <row r="2" spans="2:2" ht="105" x14ac:dyDescent="0.25">
      <c r="B2" s="57" t="s">
        <v>87</v>
      </c>
    </row>
    <row r="3" spans="2:2" ht="15" x14ac:dyDescent="0.25">
      <c r="B3" s="57"/>
    </row>
    <row r="4" spans="2:2" ht="172.8" x14ac:dyDescent="0.3">
      <c r="B4" s="57" t="s">
        <v>89</v>
      </c>
    </row>
    <row r="5" spans="2:2" ht="15" x14ac:dyDescent="0.25">
      <c r="B5" s="57"/>
    </row>
    <row r="6" spans="2:2" ht="72" x14ac:dyDescent="0.3">
      <c r="B6" s="57" t="s">
        <v>90</v>
      </c>
    </row>
    <row r="7" spans="2:2" ht="15" x14ac:dyDescent="0.25">
      <c r="B7" s="57"/>
    </row>
    <row r="8" spans="2:2" ht="45" x14ac:dyDescent="0.25">
      <c r="B8" s="58" t="s">
        <v>88</v>
      </c>
    </row>
    <row r="9" spans="2:2" ht="15" x14ac:dyDescent="0.25">
      <c r="B9" s="57"/>
    </row>
    <row r="10" spans="2:2" ht="15" x14ac:dyDescent="0.25">
      <c r="B10" s="5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0"/>
  <sheetViews>
    <sheetView showGridLines="0" tabSelected="1" zoomScale="60" zoomScaleNormal="60" workbookViewId="0">
      <pane ySplit="5" topLeftCell="A6" activePane="bottomLeft" state="frozen"/>
      <selection pane="bottomLeft" activeCell="F10" sqref="F10"/>
    </sheetView>
  </sheetViews>
  <sheetFormatPr defaultColWidth="9.109375" defaultRowHeight="14.4" outlineLevelRow="1" x14ac:dyDescent="0.3"/>
  <cols>
    <col min="1" max="1" width="5.5546875" style="1" customWidth="1"/>
    <col min="2" max="2" width="14.88671875" style="50" customWidth="1"/>
    <col min="3" max="3" width="26.5546875" style="3" customWidth="1"/>
    <col min="4" max="4" width="28.44140625" style="4" customWidth="1"/>
    <col min="5" max="5" width="27.6640625" style="4" customWidth="1"/>
    <col min="6" max="6" width="55.5546875" style="4" customWidth="1"/>
    <col min="7" max="7" width="55.5546875" style="51" customWidth="1"/>
    <col min="8" max="16384" width="9.109375" style="2"/>
  </cols>
  <sheetData>
    <row r="1" spans="1:12" s="54" customFormat="1" ht="25.5" customHeight="1" x14ac:dyDescent="0.25">
      <c r="A1" s="53"/>
    </row>
    <row r="2" spans="1:12" ht="18" customHeight="1" x14ac:dyDescent="0.25">
      <c r="B2" s="61"/>
      <c r="C2" s="61"/>
      <c r="D2" s="61"/>
      <c r="E2" s="61"/>
      <c r="F2" s="61"/>
      <c r="G2" s="61"/>
    </row>
    <row r="3" spans="1:12" ht="67.5" customHeight="1" x14ac:dyDescent="0.25">
      <c r="B3" s="62" t="s">
        <v>19</v>
      </c>
      <c r="C3" s="63"/>
      <c r="D3" s="63"/>
      <c r="E3" s="63"/>
      <c r="F3" s="63"/>
      <c r="G3" s="64"/>
      <c r="K3" s="3"/>
      <c r="L3" s="4"/>
    </row>
    <row r="4" spans="1:12" s="6" customFormat="1" ht="36" customHeight="1" x14ac:dyDescent="0.3">
      <c r="A4" s="5"/>
      <c r="B4" s="65" t="s">
        <v>0</v>
      </c>
      <c r="C4" s="66" t="s">
        <v>1</v>
      </c>
      <c r="D4" s="67" t="s">
        <v>20</v>
      </c>
      <c r="E4" s="67"/>
      <c r="F4" s="67"/>
      <c r="G4" s="68"/>
    </row>
    <row r="5" spans="1:12" s="6" customFormat="1" ht="39" customHeight="1" x14ac:dyDescent="0.3">
      <c r="A5" s="5"/>
      <c r="B5" s="65"/>
      <c r="C5" s="66"/>
      <c r="D5" s="69" t="s">
        <v>21</v>
      </c>
      <c r="E5" s="69"/>
      <c r="F5" s="7" t="s">
        <v>22</v>
      </c>
      <c r="G5" s="8" t="s">
        <v>23</v>
      </c>
    </row>
    <row r="6" spans="1:12" ht="33.75" customHeight="1" x14ac:dyDescent="0.25">
      <c r="B6" s="9">
        <f>SUM(B7:B8)</f>
        <v>25</v>
      </c>
      <c r="C6" s="70" t="s">
        <v>4</v>
      </c>
      <c r="D6" s="70"/>
      <c r="E6" s="70"/>
      <c r="F6" s="70"/>
      <c r="G6" s="71"/>
    </row>
    <row r="7" spans="1:12" ht="80.25" customHeight="1" outlineLevel="1" x14ac:dyDescent="0.25">
      <c r="B7" s="10">
        <v>20</v>
      </c>
      <c r="C7" s="11" t="s">
        <v>8</v>
      </c>
      <c r="D7" s="72" t="s">
        <v>24</v>
      </c>
      <c r="E7" s="72"/>
      <c r="F7" s="12" t="s">
        <v>25</v>
      </c>
      <c r="G7" s="13" t="s">
        <v>26</v>
      </c>
    </row>
    <row r="8" spans="1:12" ht="124.5" customHeight="1" outlineLevel="1" x14ac:dyDescent="0.25">
      <c r="B8" s="10">
        <v>5</v>
      </c>
      <c r="C8" s="11" t="s">
        <v>7</v>
      </c>
      <c r="D8" s="73" t="s">
        <v>27</v>
      </c>
      <c r="E8" s="74"/>
      <c r="F8" s="12" t="s">
        <v>28</v>
      </c>
      <c r="G8" s="13" t="s">
        <v>29</v>
      </c>
    </row>
    <row r="9" spans="1:12" ht="33.75" customHeight="1" x14ac:dyDescent="0.25">
      <c r="B9" s="9">
        <f>SUM(B10:B13)</f>
        <v>10</v>
      </c>
      <c r="C9" s="75" t="s">
        <v>14</v>
      </c>
      <c r="D9" s="76"/>
      <c r="E9" s="76"/>
      <c r="F9" s="76"/>
      <c r="G9" s="77"/>
    </row>
    <row r="10" spans="1:12" ht="258" customHeight="1" outlineLevel="1" x14ac:dyDescent="0.25">
      <c r="B10" s="14">
        <v>4</v>
      </c>
      <c r="C10" s="11" t="s">
        <v>6</v>
      </c>
      <c r="D10" s="59" t="s">
        <v>30</v>
      </c>
      <c r="E10" s="60"/>
      <c r="F10" s="15" t="s">
        <v>31</v>
      </c>
      <c r="G10" s="16" t="s">
        <v>32</v>
      </c>
    </row>
    <row r="11" spans="1:12" ht="225" customHeight="1" outlineLevel="1" x14ac:dyDescent="0.25">
      <c r="B11" s="14">
        <v>4</v>
      </c>
      <c r="C11" s="11" t="s">
        <v>9</v>
      </c>
      <c r="D11" s="59" t="s">
        <v>33</v>
      </c>
      <c r="E11" s="60"/>
      <c r="F11" s="15" t="s">
        <v>34</v>
      </c>
      <c r="G11" s="16" t="s">
        <v>35</v>
      </c>
    </row>
    <row r="12" spans="1:12" s="18" customFormat="1" ht="87.75" customHeight="1" outlineLevel="1" x14ac:dyDescent="0.25">
      <c r="A12" s="17"/>
      <c r="B12" s="10">
        <v>1</v>
      </c>
      <c r="C12" s="11" t="s">
        <v>10</v>
      </c>
      <c r="D12" s="59" t="s">
        <v>36</v>
      </c>
      <c r="E12" s="60"/>
      <c r="F12" s="15" t="s">
        <v>37</v>
      </c>
      <c r="G12" s="16" t="s">
        <v>38</v>
      </c>
    </row>
    <row r="13" spans="1:12" s="18" customFormat="1" ht="127.5" customHeight="1" outlineLevel="1" x14ac:dyDescent="0.25">
      <c r="A13" s="17"/>
      <c r="B13" s="10">
        <v>1</v>
      </c>
      <c r="C13" s="11" t="s">
        <v>5</v>
      </c>
      <c r="D13" s="59" t="s">
        <v>39</v>
      </c>
      <c r="E13" s="60"/>
      <c r="F13" s="15" t="s">
        <v>40</v>
      </c>
      <c r="G13" s="16" t="s">
        <v>41</v>
      </c>
    </row>
    <row r="14" spans="1:12" s="18" customFormat="1" ht="34.5" customHeight="1" x14ac:dyDescent="0.3">
      <c r="A14" s="17"/>
      <c r="B14" s="9">
        <f>SUM(B15:B16)</f>
        <v>20</v>
      </c>
      <c r="C14" s="75" t="s">
        <v>15</v>
      </c>
      <c r="D14" s="76"/>
      <c r="E14" s="76"/>
      <c r="F14" s="76"/>
      <c r="G14" s="77"/>
    </row>
    <row r="15" spans="1:12" s="18" customFormat="1" ht="354" customHeight="1" outlineLevel="1" x14ac:dyDescent="0.3">
      <c r="A15" s="17"/>
      <c r="B15" s="10">
        <v>10</v>
      </c>
      <c r="C15" s="11" t="s">
        <v>83</v>
      </c>
      <c r="D15" s="59" t="s">
        <v>42</v>
      </c>
      <c r="E15" s="60"/>
      <c r="F15" s="15" t="s">
        <v>43</v>
      </c>
      <c r="G15" s="16" t="s">
        <v>44</v>
      </c>
    </row>
    <row r="16" spans="1:12" s="18" customFormat="1" ht="154.5" customHeight="1" outlineLevel="1" x14ac:dyDescent="0.3">
      <c r="A16" s="17"/>
      <c r="B16" s="10">
        <v>10</v>
      </c>
      <c r="C16" s="11" t="s">
        <v>86</v>
      </c>
      <c r="D16" s="59" t="s">
        <v>45</v>
      </c>
      <c r="E16" s="60"/>
      <c r="F16" s="15" t="s">
        <v>46</v>
      </c>
      <c r="G16" s="16" t="s">
        <v>47</v>
      </c>
    </row>
    <row r="17" spans="1:7" s="18" customFormat="1" ht="33.75" customHeight="1" x14ac:dyDescent="0.3">
      <c r="A17" s="17"/>
      <c r="B17" s="9">
        <f>SUM(B18:B20)</f>
        <v>5</v>
      </c>
      <c r="C17" s="75" t="s">
        <v>16</v>
      </c>
      <c r="D17" s="76"/>
      <c r="E17" s="76"/>
      <c r="F17" s="76"/>
      <c r="G17" s="77"/>
    </row>
    <row r="18" spans="1:7" s="18" customFormat="1" ht="147" customHeight="1" outlineLevel="1" x14ac:dyDescent="0.3">
      <c r="A18" s="17"/>
      <c r="B18" s="10">
        <v>2</v>
      </c>
      <c r="C18" s="11" t="s">
        <v>12</v>
      </c>
      <c r="D18" s="59" t="s">
        <v>48</v>
      </c>
      <c r="E18" s="60"/>
      <c r="F18" s="15" t="s">
        <v>49</v>
      </c>
      <c r="G18" s="16" t="s">
        <v>50</v>
      </c>
    </row>
    <row r="19" spans="1:7" s="18" customFormat="1" ht="162" customHeight="1" outlineLevel="1" x14ac:dyDescent="0.3">
      <c r="A19" s="17"/>
      <c r="B19" s="10">
        <v>2</v>
      </c>
      <c r="C19" s="11" t="s">
        <v>11</v>
      </c>
      <c r="D19" s="59" t="s">
        <v>54</v>
      </c>
      <c r="E19" s="60"/>
      <c r="F19" s="15" t="s">
        <v>81</v>
      </c>
      <c r="G19" s="16" t="s">
        <v>82</v>
      </c>
    </row>
    <row r="20" spans="1:7" s="18" customFormat="1" ht="67.5" customHeight="1" outlineLevel="1" x14ac:dyDescent="0.3">
      <c r="A20" s="17"/>
      <c r="B20" s="10">
        <v>1</v>
      </c>
      <c r="C20" s="11" t="s">
        <v>51</v>
      </c>
      <c r="D20" s="59" t="s">
        <v>52</v>
      </c>
      <c r="E20" s="60"/>
      <c r="F20" s="15" t="s">
        <v>52</v>
      </c>
      <c r="G20" s="16" t="s">
        <v>53</v>
      </c>
    </row>
    <row r="21" spans="1:7" s="18" customFormat="1" ht="33.75" customHeight="1" x14ac:dyDescent="0.3">
      <c r="A21" s="17"/>
      <c r="B21" s="9">
        <f>SUM(B22:B23)</f>
        <v>10</v>
      </c>
      <c r="C21" s="75" t="s">
        <v>17</v>
      </c>
      <c r="D21" s="76"/>
      <c r="E21" s="76"/>
      <c r="F21" s="76"/>
      <c r="G21" s="77"/>
    </row>
    <row r="22" spans="1:7" s="18" customFormat="1" ht="197.25" customHeight="1" outlineLevel="1" x14ac:dyDescent="0.3">
      <c r="A22" s="17"/>
      <c r="B22" s="10">
        <v>9</v>
      </c>
      <c r="C22" s="11" t="s">
        <v>3</v>
      </c>
      <c r="D22" s="59" t="s">
        <v>55</v>
      </c>
      <c r="E22" s="60"/>
      <c r="F22" s="15" t="s">
        <v>56</v>
      </c>
      <c r="G22" s="16" t="s">
        <v>57</v>
      </c>
    </row>
    <row r="23" spans="1:7" s="18" customFormat="1" ht="89.25" customHeight="1" outlineLevel="1" x14ac:dyDescent="0.3">
      <c r="A23" s="17"/>
      <c r="B23" s="19">
        <v>1</v>
      </c>
      <c r="C23" s="20" t="s">
        <v>18</v>
      </c>
      <c r="D23" s="59" t="s">
        <v>58</v>
      </c>
      <c r="E23" s="60"/>
      <c r="F23" s="21" t="s">
        <v>59</v>
      </c>
      <c r="G23" s="22" t="s">
        <v>60</v>
      </c>
    </row>
    <row r="24" spans="1:7" ht="33.75" customHeight="1" thickBot="1" x14ac:dyDescent="0.35">
      <c r="B24" s="23">
        <f>SUM(B25:B25)</f>
        <v>30</v>
      </c>
      <c r="C24" s="78" t="s">
        <v>2</v>
      </c>
      <c r="D24" s="79"/>
      <c r="E24" s="79"/>
      <c r="F24" s="79"/>
      <c r="G24" s="80"/>
    </row>
    <row r="25" spans="1:7" ht="66" customHeight="1" outlineLevel="1" x14ac:dyDescent="0.35">
      <c r="B25" s="81">
        <v>30</v>
      </c>
      <c r="C25" s="84" t="s">
        <v>13</v>
      </c>
      <c r="D25" s="24" t="s">
        <v>61</v>
      </c>
      <c r="E25" s="87" t="s">
        <v>62</v>
      </c>
      <c r="F25" s="87"/>
      <c r="G25" s="25"/>
    </row>
    <row r="26" spans="1:7" ht="48" customHeight="1" outlineLevel="1" x14ac:dyDescent="0.35">
      <c r="B26" s="82"/>
      <c r="C26" s="85"/>
      <c r="D26" s="26"/>
      <c r="E26" s="88" t="s">
        <v>85</v>
      </c>
      <c r="F26" s="88"/>
      <c r="G26" s="89"/>
    </row>
    <row r="27" spans="1:7" ht="29.25" customHeight="1" outlineLevel="1" x14ac:dyDescent="0.3">
      <c r="B27" s="82"/>
      <c r="C27" s="85"/>
      <c r="D27" s="27" t="s">
        <v>63</v>
      </c>
      <c r="E27" s="55">
        <f>(0.3/(1+EXP(E32*(E28-E33))))*E29*E30*E31</f>
        <v>27.504819105182325</v>
      </c>
      <c r="F27" s="28"/>
      <c r="G27" s="29"/>
    </row>
    <row r="28" spans="1:7" ht="36.75" customHeight="1" outlineLevel="1" x14ac:dyDescent="0.3">
      <c r="B28" s="82"/>
      <c r="C28" s="85"/>
      <c r="D28" s="30" t="s">
        <v>64</v>
      </c>
      <c r="E28" s="31">
        <v>6000</v>
      </c>
      <c r="F28" s="90" t="s">
        <v>65</v>
      </c>
      <c r="G28" s="91"/>
    </row>
    <row r="29" spans="1:7" ht="82.5" customHeight="1" outlineLevel="1" x14ac:dyDescent="0.3">
      <c r="B29" s="82"/>
      <c r="C29" s="85"/>
      <c r="D29" s="30" t="s">
        <v>66</v>
      </c>
      <c r="E29" s="32">
        <v>10</v>
      </c>
      <c r="F29" s="92" t="s">
        <v>67</v>
      </c>
      <c r="G29" s="93"/>
    </row>
    <row r="30" spans="1:7" ht="59.25" customHeight="1" outlineLevel="1" x14ac:dyDescent="0.3">
      <c r="B30" s="82"/>
      <c r="C30" s="85"/>
      <c r="D30" s="30" t="s">
        <v>68</v>
      </c>
      <c r="E30" s="32">
        <v>2</v>
      </c>
      <c r="F30" s="90" t="s">
        <v>69</v>
      </c>
      <c r="G30" s="91"/>
    </row>
    <row r="31" spans="1:7" ht="115.5" customHeight="1" outlineLevel="1" x14ac:dyDescent="0.3">
      <c r="B31" s="82"/>
      <c r="C31" s="85"/>
      <c r="D31" s="33" t="s">
        <v>70</v>
      </c>
      <c r="E31" s="32">
        <v>5</v>
      </c>
      <c r="F31" s="90" t="s">
        <v>84</v>
      </c>
      <c r="G31" s="91"/>
    </row>
    <row r="32" spans="1:7" ht="21.75" customHeight="1" outlineLevel="1" x14ac:dyDescent="0.3">
      <c r="B32" s="82"/>
      <c r="C32" s="85"/>
      <c r="D32" s="34" t="s">
        <v>71</v>
      </c>
      <c r="E32" s="35">
        <v>-5.9999999999999995E-4</v>
      </c>
      <c r="F32" s="52" t="s">
        <v>72</v>
      </c>
      <c r="G32" s="29"/>
    </row>
    <row r="33" spans="1:7" ht="21.75" customHeight="1" outlineLevel="1" x14ac:dyDescent="0.3">
      <c r="B33" s="82"/>
      <c r="C33" s="85"/>
      <c r="D33" s="34" t="s">
        <v>73</v>
      </c>
      <c r="E33" s="35">
        <v>2000</v>
      </c>
      <c r="F33" s="52" t="s">
        <v>74</v>
      </c>
      <c r="G33" s="29"/>
    </row>
    <row r="34" spans="1:7" ht="15.75" customHeight="1" outlineLevel="1" thickBot="1" x14ac:dyDescent="0.35">
      <c r="B34" s="83"/>
      <c r="C34" s="86"/>
      <c r="D34" s="36"/>
      <c r="E34" s="37"/>
      <c r="F34" s="38"/>
      <c r="G34" s="39"/>
    </row>
    <row r="35" spans="1:7" s="18" customFormat="1" ht="51.75" customHeight="1" x14ac:dyDescent="0.3">
      <c r="A35" s="17"/>
      <c r="B35" s="94" t="s">
        <v>75</v>
      </c>
      <c r="C35" s="95"/>
      <c r="D35" s="95"/>
      <c r="E35" s="95"/>
      <c r="F35" s="95"/>
      <c r="G35" s="96"/>
    </row>
    <row r="36" spans="1:7" ht="188.25" customHeight="1" outlineLevel="1" x14ac:dyDescent="0.3">
      <c r="B36" s="97" t="s">
        <v>76</v>
      </c>
      <c r="C36" s="98"/>
      <c r="D36" s="98"/>
      <c r="E36" s="98"/>
      <c r="F36" s="99" t="s">
        <v>77</v>
      </c>
      <c r="G36" s="100"/>
    </row>
    <row r="37" spans="1:7" ht="25.5" customHeight="1" outlineLevel="1" x14ac:dyDescent="0.3">
      <c r="B37" s="40"/>
      <c r="C37" s="98" t="s">
        <v>78</v>
      </c>
      <c r="D37" s="98"/>
      <c r="E37" s="41"/>
      <c r="F37" s="101"/>
      <c r="G37" s="102"/>
    </row>
    <row r="38" spans="1:7" s="44" customFormat="1" ht="25.5" customHeight="1" outlineLevel="1" x14ac:dyDescent="0.3">
      <c r="A38" s="42"/>
      <c r="B38" s="43"/>
      <c r="C38" s="98" t="s">
        <v>79</v>
      </c>
      <c r="D38" s="98"/>
      <c r="E38" s="41"/>
      <c r="F38" s="101"/>
      <c r="G38" s="102"/>
    </row>
    <row r="39" spans="1:7" ht="25.5" customHeight="1" outlineLevel="1" x14ac:dyDescent="0.3">
      <c r="B39" s="45"/>
      <c r="C39" s="105" t="s">
        <v>80</v>
      </c>
      <c r="D39" s="106"/>
      <c r="E39" s="107"/>
      <c r="F39" s="103"/>
      <c r="G39" s="104"/>
    </row>
    <row r="40" spans="1:7" x14ac:dyDescent="0.3">
      <c r="B40" s="46"/>
      <c r="C40" s="47"/>
      <c r="D40" s="47"/>
      <c r="E40" s="48"/>
      <c r="F40" s="48"/>
      <c r="G40" s="49"/>
    </row>
  </sheetData>
  <mergeCells count="39">
    <mergeCell ref="B35:G35"/>
    <mergeCell ref="B36:E36"/>
    <mergeCell ref="F36:G39"/>
    <mergeCell ref="C37:D37"/>
    <mergeCell ref="C38:D38"/>
    <mergeCell ref="C39:E39"/>
    <mergeCell ref="C24:G24"/>
    <mergeCell ref="B25:B34"/>
    <mergeCell ref="C25:C34"/>
    <mergeCell ref="E25:F25"/>
    <mergeCell ref="E26:G26"/>
    <mergeCell ref="F28:G28"/>
    <mergeCell ref="F29:G29"/>
    <mergeCell ref="F30:G30"/>
    <mergeCell ref="F31:G31"/>
    <mergeCell ref="D23:E23"/>
    <mergeCell ref="D12:E12"/>
    <mergeCell ref="D13:E13"/>
    <mergeCell ref="C14:G14"/>
    <mergeCell ref="D15:E15"/>
    <mergeCell ref="D16:E16"/>
    <mergeCell ref="C17:G17"/>
    <mergeCell ref="D18:E18"/>
    <mergeCell ref="D20:E20"/>
    <mergeCell ref="D19:E19"/>
    <mergeCell ref="C21:G21"/>
    <mergeCell ref="D22:E22"/>
    <mergeCell ref="D11:E11"/>
    <mergeCell ref="B2:G2"/>
    <mergeCell ref="B3:G3"/>
    <mergeCell ref="B4:B5"/>
    <mergeCell ref="C4:C5"/>
    <mergeCell ref="D4:G4"/>
    <mergeCell ref="D5:E5"/>
    <mergeCell ref="C6:G6"/>
    <mergeCell ref="D7:E7"/>
    <mergeCell ref="D8:E8"/>
    <mergeCell ref="C9:G9"/>
    <mergeCell ref="D10:E10"/>
  </mergeCells>
  <pageMargins left="0.7" right="0.7" top="0.75" bottom="0.75" header="0.3" footer="0.3"/>
  <pageSetup scale="2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84443f2-5925-4260-829e-2a3683a2dd66">RU5EJN66YD3M-55-2423</_dlc_DocId>
    <_dlc_DocIdUrl xmlns="684443f2-5925-4260-829e-2a3683a2dd66">
      <Url>https://teams.cadmusgroup.com/gov/svg/stp/_layouts/15/DocIdRedir.aspx?ID=RU5EJN66YD3M-55-2423</Url>
      <Description>RU5EJN66YD3M-55-2423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69BCCEE325CB7F4E8C6EBEEC78A705DC" ma:contentTypeVersion="0" ma:contentTypeDescription="Create a new document." ma:contentTypeScope="" ma:versionID="fcdeeb342902718cac45bb5066c0dc45">
  <xsd:schema xmlns:xsd="http://www.w3.org/2001/XMLSchema" xmlns:xs="http://www.w3.org/2001/XMLSchema" xmlns:p="http://schemas.microsoft.com/office/2006/metadata/properties" xmlns:ns2="684443f2-5925-4260-829e-2a3683a2dd66" targetNamespace="http://schemas.microsoft.com/office/2006/metadata/properties" ma:root="true" ma:fieldsID="11599f42db37b12863e11c55b521d43d" ns2:_="">
    <xsd:import namespace="684443f2-5925-4260-829e-2a3683a2dd6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4443f2-5925-4260-829e-2a3683a2dd6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759EB0-37BF-4EA0-A552-230FB7E5104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84443f2-5925-4260-829e-2a3683a2dd66"/>
    <ds:schemaRef ds:uri="http://www.w3.org/XML/1998/namespace"/>
    <ds:schemaRef ds:uri="http://purl.org/dc/dcmitype/"/>
  </ds:schemaRefs>
</ds:datastoreItem>
</file>

<file path=customXml/itemProps2.xml><?xml version="1.0" encoding="utf-8"?>
<ds:datastoreItem xmlns:ds="http://schemas.openxmlformats.org/officeDocument/2006/customXml" ds:itemID="{FB223432-ED21-428B-823B-0025BA6EB34A}">
  <ds:schemaRefs>
    <ds:schemaRef ds:uri="http://schemas.microsoft.com/sharepoint/v3/contenttype/forms"/>
  </ds:schemaRefs>
</ds:datastoreItem>
</file>

<file path=customXml/itemProps3.xml><?xml version="1.0" encoding="utf-8"?>
<ds:datastoreItem xmlns:ds="http://schemas.openxmlformats.org/officeDocument/2006/customXml" ds:itemID="{0881BC60-18B1-4CD9-BFB6-73A4150DB73A}">
  <ds:schemaRefs>
    <ds:schemaRef ds:uri="http://schemas.microsoft.com/sharepoint/events"/>
  </ds:schemaRefs>
</ds:datastoreItem>
</file>

<file path=customXml/itemProps4.xml><?xml version="1.0" encoding="utf-8"?>
<ds:datastoreItem xmlns:ds="http://schemas.openxmlformats.org/officeDocument/2006/customXml" ds:itemID="{935B65AC-3598-4A1F-A541-0BE72E6211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4443f2-5925-4260-829e-2a3683a2d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Policy Eval Rubric</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Morrison</dc:creator>
  <cp:lastModifiedBy>Cassie Powers</cp:lastModifiedBy>
  <dcterms:created xsi:type="dcterms:W3CDTF">2018-04-23T17:29:51Z</dcterms:created>
  <dcterms:modified xsi:type="dcterms:W3CDTF">2018-09-20T17:10:29Z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0x01010069BCCEE325CB7F4E8C6EBEEC78A705DC</vt:lpwstr>
  </property>
  <property fmtid="{D5CDD505-2E9C-101B-9397-08002B2CF9AE}" pid="3" name="_dlc_DocIdItemGuid">
    <vt:lpwstr>bd0019c4-c388-4c85-aaa3-693e9352e2fe</vt:lpwstr>
  </property>
  <property fmtid="{D5CDD505-2E9C-101B-9397-08002B2CF9AE}" pid="4" name="WorkbookGuid">
    <vt:lpwstr>3d40aa7d-38de-4637-b53c-133b9423f972</vt:lpwstr>
  </property>
</Properties>
</file>